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theme/themeOverride3.xml" ContentType="application/vnd.openxmlformats-officedocument.themeOverride+xml"/>
  <Override PartName="/xl/charts/chart4.xml" ContentType="application/vnd.openxmlformats-officedocument.drawingml.chart+xml"/>
  <Override PartName="/xl/theme/themeOverride4.xml" ContentType="application/vnd.openxmlformats-officedocument.themeOverride+xml"/>
  <Override PartName="/xl/charts/chart5.xml" ContentType="application/vnd.openxmlformats-officedocument.drawingml.chart+xml"/>
  <Override PartName="/xl/theme/themeOverride5.xml" ContentType="application/vnd.openxmlformats-officedocument.themeOverride+xml"/>
  <Override PartName="/xl/charts/chart6.xml" ContentType="application/vnd.openxmlformats-officedocument.drawingml.chart+xml"/>
  <Override PartName="/xl/theme/themeOverride6.xml" ContentType="application/vnd.openxmlformats-officedocument.themeOverride+xml"/>
  <Override PartName="/xl/charts/chart7.xml" ContentType="application/vnd.openxmlformats-officedocument.drawingml.chart+xml"/>
  <Override PartName="/xl/theme/themeOverride7.xml" ContentType="application/vnd.openxmlformats-officedocument.themeOverride+xml"/>
  <Override PartName="/xl/drawings/drawing2.xml" ContentType="application/vnd.openxmlformats-officedocument.drawing+xml"/>
  <Override PartName="/xl/charts/chart8.xml" ContentType="application/vnd.openxmlformats-officedocument.drawingml.chart+xml"/>
  <Override PartName="/xl/theme/themeOverride8.xml" ContentType="application/vnd.openxmlformats-officedocument.themeOverride+xml"/>
  <Override PartName="/xl/charts/chart9.xml" ContentType="application/vnd.openxmlformats-officedocument.drawingml.chart+xml"/>
  <Override PartName="/xl/theme/themeOverride9.xml" ContentType="application/vnd.openxmlformats-officedocument.themeOverride+xml"/>
  <Override PartName="/xl/charts/chart10.xml" ContentType="application/vnd.openxmlformats-officedocument.drawingml.chart+xml"/>
  <Override PartName="/xl/theme/themeOverride10.xml" ContentType="application/vnd.openxmlformats-officedocument.themeOverride+xml"/>
  <Override PartName="/xl/charts/chart11.xml" ContentType="application/vnd.openxmlformats-officedocument.drawingml.chart+xml"/>
  <Override PartName="/xl/theme/themeOverride11.xml" ContentType="application/vnd.openxmlformats-officedocument.themeOverride+xml"/>
  <Override PartName="/xl/charts/chart12.xml" ContentType="application/vnd.openxmlformats-officedocument.drawingml.chart+xml"/>
  <Override PartName="/xl/theme/themeOverride12.xml" ContentType="application/vnd.openxmlformats-officedocument.themeOverride+xml"/>
  <Override PartName="/xl/charts/chart13.xml" ContentType="application/vnd.openxmlformats-officedocument.drawingml.chart+xml"/>
  <Override PartName="/xl/theme/themeOverride13.xml" ContentType="application/vnd.openxmlformats-officedocument.themeOverride+xml"/>
  <Override PartName="/xl/charts/chart14.xml" ContentType="application/vnd.openxmlformats-officedocument.drawingml.chart+xml"/>
  <Override PartName="/xl/theme/themeOverride14.xml" ContentType="application/vnd.openxmlformats-officedocument.themeOverride+xml"/>
  <Override PartName="/xl/drawings/drawing3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niras.sharepoint.com/sites/32404050/Shared Documents/General/07-Working area/06-Hydrografi/32404050_april/"/>
    </mc:Choice>
  </mc:AlternateContent>
  <xr:revisionPtr revIDLastSave="2" documentId="8_{A1AEA030-127D-49E7-9401-FAD0BB2FC1BB}" xr6:coauthVersionLast="47" xr6:coauthVersionMax="47" xr10:uidLastSave="{5EDC17EF-4C09-44C7-A882-72C54B09D5BD}"/>
  <bookViews>
    <workbookView xWindow="-120" yWindow="-120" windowWidth="29040" windowHeight="17520" activeTab="2" xr2:uid="{00000000-000D-0000-FFFF-FFFF00000000}"/>
  </bookViews>
  <sheets>
    <sheet name="Falsterbo" sheetId="1" r:id="rId1"/>
    <sheet name="Abbekås" sheetId="2" r:id="rId2"/>
    <sheet name="Växtplankton " sheetId="3" r:id="rId3"/>
  </sheets>
  <definedNames>
    <definedName name="gammal">#REF!</definedName>
    <definedName name="gammalny">#REF!</definedName>
    <definedName name="ljus">#REF!</definedName>
    <definedName name="ljusgammal">#REF!</definedName>
    <definedName name="ljusny">#REF!</definedName>
    <definedName name="ljusnyl">#REF!</definedName>
    <definedName name="ljusnyny">#REF!</definedName>
    <definedName name="ljusnynyny">#REF!</definedName>
    <definedName name="mörk">#REF!</definedName>
    <definedName name="planktonbas">#REF!</definedName>
    <definedName name="_xlnm.Print_Area" localSheetId="1">Abbekås!$A$1:$U$15</definedName>
    <definedName name="_xlnm.Print_Area" localSheetId="0">Falsterbo!$A$1:$U$15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4"/>
    </ext>
  </extLst>
</workbook>
</file>

<file path=xl/sharedStrings.xml><?xml version="1.0" encoding="utf-8"?>
<sst xmlns="http://schemas.openxmlformats.org/spreadsheetml/2006/main" count="780" uniqueCount="125">
  <si>
    <t xml:space="preserve">Provtagningsprotokoll, hydrografi </t>
  </si>
  <si>
    <t>Laboratorium:</t>
  </si>
  <si>
    <t xml:space="preserve">Beställare: </t>
  </si>
  <si>
    <t xml:space="preserve">Provtagningsstation: </t>
  </si>
  <si>
    <t xml:space="preserve">Station </t>
  </si>
  <si>
    <t>Datum</t>
  </si>
  <si>
    <t>Provtagare</t>
  </si>
  <si>
    <t>Moln</t>
  </si>
  <si>
    <t>Vindhast</t>
  </si>
  <si>
    <t>Djup m</t>
  </si>
  <si>
    <t>Temperatur °C</t>
  </si>
  <si>
    <t>Syre ml/l</t>
  </si>
  <si>
    <t>Syremättn. %</t>
  </si>
  <si>
    <t>Siktdjup m</t>
  </si>
  <si>
    <t>Salthalt PSU</t>
  </si>
  <si>
    <t>Tot-P µM</t>
  </si>
  <si>
    <t>Tot-N µM</t>
  </si>
  <si>
    <t>Kl. a µg/l</t>
  </si>
  <si>
    <t>Syre botten, ml/l</t>
  </si>
  <si>
    <t>Fosfat µM</t>
  </si>
  <si>
    <t>DIN (dissolved inorganic nitrogen, NO2+NO3+NH4) µM</t>
  </si>
  <si>
    <t>Uppmätt vattendjup, m</t>
  </si>
  <si>
    <t>Klorofyll, µg/l</t>
  </si>
  <si>
    <t>Projekt:</t>
  </si>
  <si>
    <t>Sydkustens Vattenvårdsförbund</t>
  </si>
  <si>
    <t>Falsterbo</t>
  </si>
  <si>
    <t>N55° 20,827</t>
  </si>
  <si>
    <t xml:space="preserve">E13° 01,128 </t>
  </si>
  <si>
    <t>Tidpunkt start</t>
  </si>
  <si>
    <t>Tidpunkt slut</t>
  </si>
  <si>
    <t>Vindriktn, dekagrader</t>
  </si>
  <si>
    <t>Strömhast. cm/s</t>
  </si>
  <si>
    <t>Strömrikt. dekagrader</t>
  </si>
  <si>
    <t>NH4-N µM</t>
  </si>
  <si>
    <r>
      <t>PO</t>
    </r>
    <r>
      <rPr>
        <vertAlign val="subscript"/>
        <sz val="10"/>
        <rFont val="MyriadPro-Regular"/>
      </rPr>
      <t>4</t>
    </r>
    <r>
      <rPr>
        <sz val="10"/>
        <rFont val="MyriadPro-Regular"/>
      </rPr>
      <t>-P µM</t>
    </r>
  </si>
  <si>
    <r>
      <t>SiO</t>
    </r>
    <r>
      <rPr>
        <vertAlign val="subscript"/>
        <sz val="10"/>
        <rFont val="MyriadPro-Regular"/>
      </rPr>
      <t>3</t>
    </r>
    <r>
      <rPr>
        <sz val="10"/>
        <rFont val="MyriadPro-Regular"/>
      </rPr>
      <t>-Si µM</t>
    </r>
  </si>
  <si>
    <r>
      <t>NO</t>
    </r>
    <r>
      <rPr>
        <vertAlign val="subscript"/>
        <sz val="10"/>
        <rFont val="MyriadPro-Regular"/>
      </rPr>
      <t>2</t>
    </r>
    <r>
      <rPr>
        <sz val="10"/>
        <rFont val="MyriadPro-Regular"/>
      </rPr>
      <t>-N µM</t>
    </r>
  </si>
  <si>
    <r>
      <t>NO</t>
    </r>
    <r>
      <rPr>
        <vertAlign val="subscript"/>
        <sz val="10"/>
        <rFont val="MyriadPro-Regular"/>
      </rPr>
      <t>3</t>
    </r>
    <r>
      <rPr>
        <sz val="10"/>
        <rFont val="MyriadPro-Regular"/>
      </rPr>
      <t>-N µM</t>
    </r>
  </si>
  <si>
    <t>Abbekås</t>
  </si>
  <si>
    <t>N55° 23,153</t>
  </si>
  <si>
    <t>E13° 38,582</t>
  </si>
  <si>
    <t>1</t>
  </si>
  <si>
    <t>Kisel µM</t>
  </si>
  <si>
    <t>NIRAS/SGS</t>
  </si>
  <si>
    <t>Erik Isakson &amp; Alexander Cammaroto</t>
  </si>
  <si>
    <t>x</t>
  </si>
  <si>
    <t>6</t>
  </si>
  <si>
    <t>Anna Thomasdotter &amp; Alexander Cammaroto</t>
  </si>
  <si>
    <t xml:space="preserve">Falsterbo </t>
  </si>
  <si>
    <t>Fredrik Lundgren &amp; Erik Isakson</t>
  </si>
  <si>
    <t>Under analys</t>
  </si>
  <si>
    <t>&lt;0,07</t>
  </si>
  <si>
    <t>&lt;0,08</t>
  </si>
  <si>
    <t>&lt;0,36</t>
  </si>
  <si>
    <t>&lt;0,37</t>
  </si>
  <si>
    <t>Projekt</t>
  </si>
  <si>
    <t>Beställare</t>
  </si>
  <si>
    <t>Provtagningsdatum (YYYY-MM-DD)</t>
  </si>
  <si>
    <t>Latitud</t>
  </si>
  <si>
    <t>Longitud</t>
  </si>
  <si>
    <t>Stationsnamn</t>
  </si>
  <si>
    <t>Rapporterat prov ID</t>
  </si>
  <si>
    <t>Provtagningslaboratorium</t>
  </si>
  <si>
    <t>Taxonom</t>
  </si>
  <si>
    <t>Vetenskapligt namn</t>
  </si>
  <si>
    <t>Artflagga</t>
  </si>
  <si>
    <t>Trofityp</t>
  </si>
  <si>
    <t>Riskobservation</t>
  </si>
  <si>
    <t>Abundans klass (1-5 skala)</t>
  </si>
  <si>
    <t>Abundans (celler/l)</t>
  </si>
  <si>
    <t>Biovolymkoncentration (mm3/l)</t>
  </si>
  <si>
    <t>Kolkoncentration (ugC/l)</t>
  </si>
  <si>
    <t>Metoddokument</t>
  </si>
  <si>
    <t>Analysdatum (YYYY-MM-DD)</t>
  </si>
  <si>
    <t>SYD</t>
  </si>
  <si>
    <t>SYDVVF</t>
  </si>
  <si>
    <t>2026-04-08</t>
  </si>
  <si>
    <t>SVF_4050_Abbekås_4</t>
  </si>
  <si>
    <t>NIRAS Sweden</t>
  </si>
  <si>
    <t>Björn Andersson</t>
  </si>
  <si>
    <t>Mesodinium rubrum</t>
  </si>
  <si>
    <t>MX</t>
  </si>
  <si>
    <t>HC-C-C6</t>
  </si>
  <si>
    <t>2026-04-21</t>
  </si>
  <si>
    <t>Ciliophora</t>
  </si>
  <si>
    <t>HT</t>
  </si>
  <si>
    <t>Gymnodiniales</t>
  </si>
  <si>
    <t>AU</t>
  </si>
  <si>
    <t>Unicell</t>
  </si>
  <si>
    <t>Dinobryon balticum</t>
  </si>
  <si>
    <t>CF</t>
  </si>
  <si>
    <t>Heterocapsa rotundata</t>
  </si>
  <si>
    <t>Ebria tripartita</t>
  </si>
  <si>
    <t>Cryptomonadales</t>
  </si>
  <si>
    <t>Snowella</t>
  </si>
  <si>
    <t>Skadlig</t>
  </si>
  <si>
    <t>Peridiniales</t>
  </si>
  <si>
    <t>Amphidinium sphenoides</t>
  </si>
  <si>
    <t>Alexandrium pseudogonyaulax</t>
  </si>
  <si>
    <t>Potentiellt toxisk</t>
  </si>
  <si>
    <t>Dinophysis acuminata</t>
  </si>
  <si>
    <t>Aphanizomenon flos-aquae</t>
  </si>
  <si>
    <t>2</t>
  </si>
  <si>
    <t>Chaetoceros similis</t>
  </si>
  <si>
    <t>Cylindrotheca closterium</t>
  </si>
  <si>
    <t>NS</t>
  </si>
  <si>
    <t>Pauliella taeniata</t>
  </si>
  <si>
    <t>Protoperidinium pellucidum</t>
  </si>
  <si>
    <t>Skeletonema marinoi</t>
  </si>
  <si>
    <t>Peridiniella catenata</t>
  </si>
  <si>
    <t>3</t>
  </si>
  <si>
    <t>SVF_4050_Falsterbo_4</t>
  </si>
  <si>
    <t>Gyrodinium</t>
  </si>
  <si>
    <t>sp.</t>
  </si>
  <si>
    <t>Gymnodinium verruculosum</t>
  </si>
  <si>
    <t>Flagellates</t>
  </si>
  <si>
    <t>Chaetoceros</t>
  </si>
  <si>
    <t>Katodinium glaucum</t>
  </si>
  <si>
    <t>Dolichospermum</t>
  </si>
  <si>
    <t>Binuclearia lauterbornii</t>
  </si>
  <si>
    <t>Amylax triacantha</t>
  </si>
  <si>
    <t>Azadinium spinosum</t>
  </si>
  <si>
    <t>Gyrodinium spirale</t>
  </si>
  <si>
    <t>Heterocapsa triquetra</t>
  </si>
  <si>
    <t>Peridiniella danica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</si>
</sst>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&quot; kr&quot;;[Red]\-#,##0&quot; kr&quot;"/>
    <numFmt numFmtId="165" formatCode="0.0"/>
    <numFmt numFmtId="166" formatCode="hh\.mm"/>
    <numFmt numFmtId="167" formatCode="yy/mm/dd;@"/>
    <numFmt numFmtId="168" formatCode="hh:mm;@"/>
  </numFmts>
  <fonts count="33">
    <font>
      <sz val="9"/>
      <name val="Geneva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Geneva"/>
      <family val="2"/>
    </font>
    <font>
      <sz val="10"/>
      <name val="Geneva"/>
      <family val="2"/>
    </font>
    <font>
      <sz val="10"/>
      <name val="Myriad Pro"/>
    </font>
    <font>
      <sz val="9"/>
      <name val="Myriad Pro"/>
    </font>
    <font>
      <sz val="8"/>
      <name val="Geneva"/>
      <family val="2"/>
    </font>
    <font>
      <sz val="10"/>
      <name val="MyriadPro-Regular"/>
    </font>
    <font>
      <sz val="12"/>
      <color theme="1"/>
      <name val="Calibri"/>
      <family val="2"/>
      <scheme val="minor"/>
    </font>
    <font>
      <sz val="12"/>
      <name val="Myriad Pro"/>
    </font>
    <font>
      <b/>
      <sz val="12"/>
      <name val="MyriadPro-Regular"/>
    </font>
    <font>
      <sz val="12"/>
      <name val="MyriadPro-Regular"/>
    </font>
    <font>
      <u/>
      <sz val="9"/>
      <color theme="10"/>
      <name val="Geneva"/>
      <family val="2"/>
    </font>
    <font>
      <u/>
      <sz val="9"/>
      <color theme="11"/>
      <name val="Geneva"/>
      <family val="2"/>
    </font>
    <font>
      <sz val="11"/>
      <color theme="1"/>
      <name val="Calibri"/>
      <family val="2"/>
      <scheme val="minor"/>
    </font>
    <font>
      <vertAlign val="subscript"/>
      <sz val="10"/>
      <name val="MyriadPro-Regula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44">
    <xf numFmtId="0" fontId="0" fillId="0" borderId="0"/>
    <xf numFmtId="0" fontId="19" fillId="0" borderId="0"/>
    <xf numFmtId="0" fontId="18" fillId="0" borderId="0"/>
    <xf numFmtId="0" fontId="24" fillId="0" borderId="0"/>
    <xf numFmtId="38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18" fillId="0" borderId="0"/>
    <xf numFmtId="0" fontId="30" fillId="0" borderId="0"/>
    <xf numFmtId="0" fontId="17" fillId="0" borderId="0"/>
    <xf numFmtId="0" fontId="17" fillId="0" borderId="0"/>
    <xf numFmtId="0" fontId="16" fillId="0" borderId="0"/>
    <xf numFmtId="0" fontId="16" fillId="0" borderId="0"/>
    <xf numFmtId="0" fontId="15" fillId="0" borderId="0"/>
    <xf numFmtId="0" fontId="15" fillId="0" borderId="0"/>
    <xf numFmtId="0" fontId="14" fillId="0" borderId="0"/>
    <xf numFmtId="0" fontId="14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2" fillId="0" borderId="0"/>
    <xf numFmtId="0" fontId="1" fillId="0" borderId="0"/>
  </cellStyleXfs>
  <cellXfs count="34">
    <xf numFmtId="0" fontId="0" fillId="0" borderId="0" xfId="0"/>
    <xf numFmtId="0" fontId="20" fillId="0" borderId="0" xfId="0" applyFont="1"/>
    <xf numFmtId="0" fontId="21" fillId="0" borderId="0" xfId="0" applyFont="1" applyAlignment="1">
      <alignment horizontal="right"/>
    </xf>
    <xf numFmtId="0" fontId="20" fillId="0" borderId="0" xfId="0" applyFont="1" applyAlignment="1">
      <alignment horizontal="right"/>
    </xf>
    <xf numFmtId="0" fontId="21" fillId="0" borderId="0" xfId="0" applyFont="1"/>
    <xf numFmtId="0" fontId="20" fillId="0" borderId="0" xfId="0" applyFont="1" applyAlignment="1">
      <alignment horizontal="center"/>
    </xf>
    <xf numFmtId="167" fontId="20" fillId="0" borderId="0" xfId="0" applyNumberFormat="1" applyFont="1"/>
    <xf numFmtId="0" fontId="19" fillId="0" borderId="0" xfId="0" applyFont="1"/>
    <xf numFmtId="0" fontId="23" fillId="0" borderId="0" xfId="0" applyFont="1"/>
    <xf numFmtId="0" fontId="23" fillId="0" borderId="0" xfId="0" applyFont="1" applyAlignment="1">
      <alignment horizontal="right"/>
    </xf>
    <xf numFmtId="0" fontId="23" fillId="0" borderId="0" xfId="0" applyFont="1" applyAlignment="1">
      <alignment horizontal="center"/>
    </xf>
    <xf numFmtId="0" fontId="23" fillId="0" borderId="0" xfId="0" applyFont="1" applyAlignment="1">
      <alignment horizontal="left"/>
    </xf>
    <xf numFmtId="0" fontId="23" fillId="0" borderId="2" xfId="0" applyFont="1" applyBorder="1" applyAlignment="1">
      <alignment horizontal="center"/>
    </xf>
    <xf numFmtId="0" fontId="23" fillId="0" borderId="1" xfId="0" applyFont="1" applyBorder="1" applyAlignment="1">
      <alignment horizontal="center"/>
    </xf>
    <xf numFmtId="165" fontId="23" fillId="0" borderId="2" xfId="0" applyNumberFormat="1" applyFont="1" applyBorder="1" applyAlignment="1">
      <alignment horizontal="center"/>
    </xf>
    <xf numFmtId="2" fontId="23" fillId="0" borderId="2" xfId="0" applyNumberFormat="1" applyFont="1" applyBorder="1" applyAlignment="1">
      <alignment horizontal="center"/>
    </xf>
    <xf numFmtId="1" fontId="23" fillId="0" borderId="2" xfId="0" applyNumberFormat="1" applyFont="1" applyBorder="1" applyAlignment="1">
      <alignment horizontal="center"/>
    </xf>
    <xf numFmtId="0" fontId="25" fillId="0" borderId="0" xfId="0" applyFont="1"/>
    <xf numFmtId="0" fontId="26" fillId="0" borderId="0" xfId="0" applyFont="1"/>
    <xf numFmtId="14" fontId="23" fillId="0" borderId="2" xfId="0" applyNumberFormat="1" applyFont="1" applyBorder="1" applyAlignment="1">
      <alignment horizontal="center"/>
    </xf>
    <xf numFmtId="166" fontId="23" fillId="0" borderId="2" xfId="0" applyNumberFormat="1" applyFont="1" applyBorder="1" applyAlignment="1">
      <alignment horizontal="center"/>
    </xf>
    <xf numFmtId="0" fontId="27" fillId="0" borderId="0" xfId="0" applyFont="1"/>
    <xf numFmtId="0" fontId="20" fillId="0" borderId="0" xfId="0" applyFont="1" applyAlignment="1">
      <alignment horizontal="left"/>
    </xf>
    <xf numFmtId="0" fontId="25" fillId="0" borderId="0" xfId="0" applyFont="1" applyAlignment="1">
      <alignment horizontal="left"/>
    </xf>
    <xf numFmtId="0" fontId="23" fillId="0" borderId="2" xfId="0" applyFont="1" applyBorder="1" applyAlignment="1">
      <alignment horizontal="center" wrapText="1"/>
    </xf>
    <xf numFmtId="165" fontId="0" fillId="0" borderId="0" xfId="0" applyNumberFormat="1"/>
    <xf numFmtId="1" fontId="0" fillId="0" borderId="0" xfId="0" applyNumberFormat="1"/>
    <xf numFmtId="168" fontId="23" fillId="0" borderId="2" xfId="0" applyNumberFormat="1" applyFont="1" applyBorder="1" applyAlignment="1">
      <alignment horizontal="center"/>
    </xf>
    <xf numFmtId="49" fontId="23" fillId="0" borderId="2" xfId="0" applyNumberFormat="1" applyFont="1" applyBorder="1" applyAlignment="1">
      <alignment horizontal="center"/>
    </xf>
    <xf numFmtId="14" fontId="23" fillId="0" borderId="1" xfId="0" applyNumberFormat="1" applyFont="1" applyBorder="1" applyAlignment="1">
      <alignment horizontal="center"/>
    </xf>
    <xf numFmtId="20" fontId="23" fillId="0" borderId="1" xfId="0" applyNumberFormat="1" applyFont="1" applyBorder="1" applyAlignment="1">
      <alignment horizontal="center"/>
    </xf>
    <xf numFmtId="2" fontId="23" fillId="0" borderId="1" xfId="0" applyNumberFormat="1" applyFont="1" applyBorder="1" applyAlignment="1">
      <alignment horizontal="center"/>
    </xf>
    <xf numFmtId="0" fontId="32" fillId="0" borderId="0" xfId="43" applyFont="1" applyAlignment="1">
      <alignment horizontal="center"/>
    </xf>
    <xf numFmtId="0" fontId="1" fillId="0" borderId="0" xfId="43"/>
  </cellXfs>
  <cellStyles count="44">
    <cellStyle name="Followed Hyperlink" xfId="7" builtinId="9" hidden="1"/>
    <cellStyle name="Followed Hyperlink" xfId="9" builtinId="9" hidden="1"/>
    <cellStyle name="Hyperlink" xfId="6" builtinId="8" hidden="1"/>
    <cellStyle name="Hyperlink" xfId="8" builtinId="8" hidden="1"/>
    <cellStyle name="Normal" xfId="0" builtinId="0"/>
    <cellStyle name="Normal 10" xfId="20" xr:uid="{2C0BDBC8-622D-49C5-8E4B-D7299A421E15}"/>
    <cellStyle name="Normal 11" xfId="22" xr:uid="{E77C4206-567A-4594-B312-66FE7390774C}"/>
    <cellStyle name="Normal 12" xfId="24" xr:uid="{6CD8472C-6C90-476D-B5EA-241447FAAE7B}"/>
    <cellStyle name="Normal 13" xfId="26" xr:uid="{5E01E86C-C812-4832-A585-6F0817771C18}"/>
    <cellStyle name="Normal 14" xfId="28" xr:uid="{3B4170C4-5E53-4C56-BA5A-35E8AD07E3C1}"/>
    <cellStyle name="Normal 15" xfId="30" xr:uid="{C9C1A0D5-0437-44E4-B140-925166141FE5}"/>
    <cellStyle name="Normal 16" xfId="32" xr:uid="{892107D9-B5AB-4215-9E72-1FD715276E70}"/>
    <cellStyle name="Normal 17" xfId="34" xr:uid="{63779B25-CAB1-4AE7-933E-A8AF7973B17B}"/>
    <cellStyle name="Normal 18" xfId="36" xr:uid="{F5C41CE2-85AD-4A15-B3F4-5687F15CEB3E}"/>
    <cellStyle name="Normal 19" xfId="38" xr:uid="{9D3AD386-621F-4D16-8C40-9B1D97E7F990}"/>
    <cellStyle name="Normal 2" xfId="1" xr:uid="{00000000-0005-0000-0000-000005000000}"/>
    <cellStyle name="Normal 2 2" xfId="2" xr:uid="{00000000-0005-0000-0000-000006000000}"/>
    <cellStyle name="Normal 20" xfId="40" xr:uid="{61C7D70E-4614-4A04-BDE9-A51AC41E182F}"/>
    <cellStyle name="Normal 21" xfId="42" xr:uid="{82F96552-98DF-4091-8D0A-CB3556AF8DC2}"/>
    <cellStyle name="Normal 22" xfId="43" xr:uid="{DFFB1435-3F2C-464E-8BA4-EED24AD18D7D}"/>
    <cellStyle name="Normal 3" xfId="3" xr:uid="{00000000-0005-0000-0000-000007000000}"/>
    <cellStyle name="Normal 4" xfId="10" xr:uid="{E33735B7-12D4-0C4F-B174-C73D404F3CDC}"/>
    <cellStyle name="Normal 5" xfId="11" xr:uid="{A43C2E90-14D1-F049-9944-F882DA092C61}"/>
    <cellStyle name="Normal 5 10" xfId="29" xr:uid="{71BF4E62-3DA6-45A9-BBDA-9455E77A7B5A}"/>
    <cellStyle name="Normal 5 11" xfId="31" xr:uid="{84826051-A9E9-4718-B12E-6314A5EB3AE0}"/>
    <cellStyle name="Normal 5 12" xfId="33" xr:uid="{1BBDBA91-DDEB-4868-9153-897977D5082D}"/>
    <cellStyle name="Normal 5 13" xfId="35" xr:uid="{57AA1999-6FEF-4A46-BD7C-4BE76828FC44}"/>
    <cellStyle name="Normal 5 14" xfId="37" xr:uid="{BB4310AA-41CB-40F3-BB91-CDFDC242DACF}"/>
    <cellStyle name="Normal 5 15" xfId="39" xr:uid="{A444544E-A8EC-47D4-9F51-9C4CBF07A0BB}"/>
    <cellStyle name="Normal 5 16" xfId="41" xr:uid="{197DA170-788D-49FA-A86D-F13FE2240C87}"/>
    <cellStyle name="Normal 5 2" xfId="13" xr:uid="{5FD8A6DC-7C88-410F-B24F-44674F712260}"/>
    <cellStyle name="Normal 5 3" xfId="15" xr:uid="{536AA09B-DC77-4794-938F-46457A7A2355}"/>
    <cellStyle name="Normal 5 4" xfId="17" xr:uid="{69D33AD0-271D-4A69-B2F1-9C49132E7432}"/>
    <cellStyle name="Normal 5 5" xfId="19" xr:uid="{348AABCD-467B-4674-AE38-75701FC8EB78}"/>
    <cellStyle name="Normal 5 6" xfId="21" xr:uid="{75FEB363-9AC8-4BBC-B3AA-31FB69011565}"/>
    <cellStyle name="Normal 5 7" xfId="23" xr:uid="{576BF43A-FF14-49ED-82D2-8E9CB365B82C}"/>
    <cellStyle name="Normal 5 8" xfId="25" xr:uid="{C7D2EB03-90D1-4F5D-9650-34C1CD6338C9}"/>
    <cellStyle name="Normal 5 9" xfId="27" xr:uid="{A8AEE964-8A67-4CD3-8CED-40AA1F665026}"/>
    <cellStyle name="Normal 6" xfId="12" xr:uid="{E735BD45-78F0-4AC4-834B-D94AD9619656}"/>
    <cellStyle name="Normal 7" xfId="14" xr:uid="{13C7278F-7CFA-494B-84DC-3A579B882F0F}"/>
    <cellStyle name="Normal 8" xfId="16" xr:uid="{40C8B8C8-6B55-48AA-901D-45BD36278C43}"/>
    <cellStyle name="Normal 9" xfId="18" xr:uid="{2330AB0A-CDA9-40E0-8A71-F96FD94CB40E}"/>
    <cellStyle name="Tusental (0)_113-98" xfId="4" xr:uid="{00000000-0005-0000-0000-000009000000}"/>
    <cellStyle name="Valuta (0)_113-98" xfId="5" xr:uid="{00000000-0005-0000-0000-00000A000000}"/>
  </cellStyles>
  <dxfs count="0"/>
  <tableStyles count="0" defaultTableStyle="TableStyleMedium9" defaultPivotStyle="PivotStyleMedium4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5.xml"/><Relationship Id="rId5" Type="http://schemas.openxmlformats.org/officeDocument/2006/relationships/styles" Target="styles.xml"/><Relationship Id="rId10" Type="http://schemas.openxmlformats.org/officeDocument/2006/relationships/customXml" Target="../customXml/item4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0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1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2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3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4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8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9.6396447537081126E-2"/>
          <c:y val="7.196286044449221E-2"/>
          <c:w val="0.86609059596609395"/>
          <c:h val="0.70916213239524595"/>
        </c:manualLayout>
      </c:layout>
      <c:lineChart>
        <c:grouping val="standard"/>
        <c:varyColors val="0"/>
        <c:ser>
          <c:idx val="0"/>
          <c:order val="0"/>
          <c:tx>
            <c:v>1993-2025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4.1195200000000005</c:v>
              </c:pt>
              <c:pt idx="1">
                <c:v>3.0412499999999998</c:v>
              </c:pt>
              <c:pt idx="2">
                <c:v>2.7504848484848488</c:v>
              </c:pt>
              <c:pt idx="3">
                <c:v>4.4244090909090898</c:v>
              </c:pt>
              <c:pt idx="4">
                <c:v>8.1549393939393937</c:v>
              </c:pt>
              <c:pt idx="5">
                <c:v>13.074999999999999</c:v>
              </c:pt>
              <c:pt idx="6">
                <c:v>15.702500000000001</c:v>
              </c:pt>
              <c:pt idx="7">
                <c:v>17.651924242424251</c:v>
              </c:pt>
              <c:pt idx="8">
                <c:v>15.991787878787877</c:v>
              </c:pt>
              <c:pt idx="9">
                <c:v>13.210181818181818</c:v>
              </c:pt>
              <c:pt idx="10">
                <c:v>7.65</c:v>
              </c:pt>
              <c:pt idx="11">
                <c:v>6.0172222222222231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FA9E-6A4D-864C-B3F1D162A4DB}"/>
            </c:ext>
          </c:extLst>
        </c:ser>
        <c:ser>
          <c:idx val="1"/>
          <c:order val="1"/>
          <c:tx>
            <c:v> - 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2.8442403389540196</c:v>
              </c:pt>
              <c:pt idx="1">
                <c:v>2.0016171830555782</c:v>
              </c:pt>
              <c:pt idx="2">
                <c:v>1.5347659128191542</c:v>
              </c:pt>
              <c:pt idx="3">
                <c:v>2.9985188483181338</c:v>
              </c:pt>
              <c:pt idx="4">
                <c:v>6.4848429630174902</c:v>
              </c:pt>
              <c:pt idx="5">
                <c:v>11.923913556677865</c:v>
              </c:pt>
              <c:pt idx="6">
                <c:v>13.41086429764511</c:v>
              </c:pt>
              <c:pt idx="7">
                <c:v>15.050853212662748</c:v>
              </c:pt>
              <c:pt idx="8">
                <c:v>13.446106222968771</c:v>
              </c:pt>
              <c:pt idx="9">
                <c:v>11.596361297143035</c:v>
              </c:pt>
              <c:pt idx="10">
                <c:v>7.0428991611178358</c:v>
              </c:pt>
              <c:pt idx="11">
                <c:v>4.7884313025849554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FA9E-6A4D-864C-B3F1D162A4DB}"/>
            </c:ext>
          </c:extLst>
        </c:ser>
        <c:ser>
          <c:idx val="2"/>
          <c:order val="2"/>
          <c:tx>
            <c:v> + 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5.3947996610459814</c:v>
              </c:pt>
              <c:pt idx="1">
                <c:v>4.0808828169444213</c:v>
              </c:pt>
              <c:pt idx="2">
                <c:v>3.9662037841505433</c:v>
              </c:pt>
              <c:pt idx="3">
                <c:v>5.8502993335000459</c:v>
              </c:pt>
              <c:pt idx="4">
                <c:v>9.8250358248612972</c:v>
              </c:pt>
              <c:pt idx="5">
                <c:v>14.226086443322133</c:v>
              </c:pt>
              <c:pt idx="6">
                <c:v>17.994135702354889</c:v>
              </c:pt>
              <c:pt idx="7">
                <c:v>20.252995272185753</c:v>
              </c:pt>
              <c:pt idx="8">
                <c:v>18.537469534606984</c:v>
              </c:pt>
              <c:pt idx="9">
                <c:v>14.8240023392206</c:v>
              </c:pt>
              <c:pt idx="10">
                <c:v>8.257100838882165</c:v>
              </c:pt>
              <c:pt idx="11">
                <c:v>7.2460131418594909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FA9E-6A4D-864C-B3F1D162A4DB}"/>
            </c:ext>
          </c:extLst>
        </c:ser>
        <c:ser>
          <c:idx val="3"/>
          <c:order val="3"/>
          <c:tx>
            <c:v>2026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4.46</c:v>
              </c:pt>
              <c:pt idx="1">
                <c:v>0</c:v>
              </c:pt>
              <c:pt idx="2">
                <c:v>1.6114999999999999</c:v>
              </c:pt>
              <c:pt idx="3">
                <c:v>4.4829999999999997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FA9E-6A4D-864C-B3F1D162A4DB}"/>
            </c:ext>
          </c:extLst>
        </c:ser>
        <c:ser>
          <c:idx val="4"/>
          <c:order val="4"/>
          <c:tx>
            <c:v>#REF!</c:v>
          </c:tx>
          <c:spPr>
            <a:ln>
              <a:noFill/>
            </a:ln>
          </c:spPr>
          <c:marker>
            <c:symbol val="triangle"/>
            <c:size val="7"/>
            <c:spPr>
              <a:solidFill>
                <a:srgbClr val="008000"/>
              </a:solidFill>
              <a:ln>
                <a:solidFill>
                  <a:srgbClr val="008000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</c:numLit>
          </c:val>
          <c:smooth val="0"/>
          <c:extLst>
            <c:ext xmlns:c16="http://schemas.microsoft.com/office/drawing/2014/chart" uri="{C3380CC4-5D6E-409C-BE32-E72D297353CC}">
              <c16:uniqueId val="{00000004-FA9E-6A4D-864C-B3F1D162A4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309280"/>
        <c:axId val="256581744"/>
      </c:lineChart>
      <c:catAx>
        <c:axId val="51309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56581744"/>
        <c:crosses val="autoZero"/>
        <c:auto val="1"/>
        <c:lblAlgn val="ctr"/>
        <c:lblOffset val="100"/>
        <c:noMultiLvlLbl val="0"/>
      </c:catAx>
      <c:valAx>
        <c:axId val="25658174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200"/>
                </a:pPr>
                <a:r>
                  <a:rPr lang="sv-SE"/>
                  <a:t>° C</a:t>
                </a:r>
              </a:p>
            </c:rich>
          </c:tx>
          <c:layout>
            <c:manualLayout>
              <c:xMode val="edge"/>
              <c:yMode val="edge"/>
              <c:x val="0"/>
              <c:y val="0.39041761844615841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crossAx val="51309280"/>
        <c:crosses val="autoZero"/>
        <c:crossBetween val="between"/>
      </c:valAx>
      <c:spPr>
        <a:gradFill flip="none" rotWithShape="1">
          <a:gsLst>
            <a:gs pos="0">
              <a:sysClr val="window" lastClr="FFFFFF"/>
            </a:gs>
            <a:gs pos="100000">
              <a:srgbClr val="4F81BD">
                <a:lumMod val="40000"/>
                <a:lumOff val="60000"/>
              </a:srgbClr>
            </a:gs>
          </a:gsLst>
          <a:lin ang="16200000" scaled="0"/>
          <a:tileRect/>
        </a:gradFill>
      </c:spPr>
    </c:plotArea>
    <c:legend>
      <c:legendPos val="r"/>
      <c:legendEntry>
        <c:idx val="4"/>
        <c:delete val="1"/>
      </c:legendEntry>
      <c:layout>
        <c:manualLayout>
          <c:xMode val="edge"/>
          <c:yMode val="edge"/>
          <c:x val="0.11431541985606124"/>
          <c:y val="8.538622812231092E-2"/>
          <c:w val="0.34809229078923298"/>
          <c:h val="0.24796619279245399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12610150721853"/>
          <c:y val="5.6768558951965101E-2"/>
          <c:w val="0.86609059596609395"/>
          <c:h val="0.70916213239524595"/>
        </c:manualLayout>
      </c:layout>
      <c:lineChart>
        <c:grouping val="standard"/>
        <c:varyColors val="0"/>
        <c:ser>
          <c:idx val="0"/>
          <c:order val="0"/>
          <c:tx>
            <c:v>Medel botten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8.1501217060849847</c:v>
              </c:pt>
              <c:pt idx="1">
                <c:v>8.6230409757645425</c:v>
              </c:pt>
              <c:pt idx="2">
                <c:v>8.8676039557153352</c:v>
              </c:pt>
              <c:pt idx="3">
                <c:v>8.838358363409732</c:v>
              </c:pt>
              <c:pt idx="4">
                <c:v>8.1964352228120472</c:v>
              </c:pt>
              <c:pt idx="6">
                <c:v>6.8284738572353882</c:v>
              </c:pt>
              <c:pt idx="7">
                <c:v>5.7479914719585645</c:v>
              </c:pt>
              <c:pt idx="8">
                <c:v>6.1110904390034539</c:v>
              </c:pt>
              <c:pt idx="9">
                <c:v>6.293084559522045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849B-4442-BA71-FDAD85FF05F0}"/>
            </c:ext>
          </c:extLst>
        </c:ser>
        <c:ser>
          <c:idx val="1"/>
          <c:order val="1"/>
          <c:tx>
            <c:v> - 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7.4124641987858189</c:v>
              </c:pt>
              <c:pt idx="1">
                <c:v>8.1811112324728779</c:v>
              </c:pt>
              <c:pt idx="2">
                <c:v>8.4798151475707915</c:v>
              </c:pt>
              <c:pt idx="3">
                <c:v>8.3359887335716589</c:v>
              </c:pt>
              <c:pt idx="4">
                <c:v>7.8224954467017946</c:v>
              </c:pt>
              <c:pt idx="6">
                <c:v>6.174984010282266</c:v>
              </c:pt>
              <c:pt idx="7">
                <c:v>4.9045389394763719</c:v>
              </c:pt>
              <c:pt idx="8">
                <c:v>5.6020194547549922</c:v>
              </c:pt>
              <c:pt idx="9">
                <c:v>5.2127174195461592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849B-4442-BA71-FDAD85FF05F0}"/>
            </c:ext>
          </c:extLst>
        </c:ser>
        <c:ser>
          <c:idx val="2"/>
          <c:order val="2"/>
          <c:tx>
            <c:v> + 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8.8877792133841513</c:v>
              </c:pt>
              <c:pt idx="1">
                <c:v>9.0649707190562072</c:v>
              </c:pt>
              <c:pt idx="2">
                <c:v>9.255392763859879</c:v>
              </c:pt>
              <c:pt idx="3">
                <c:v>9.3407279932478051</c:v>
              </c:pt>
              <c:pt idx="4">
                <c:v>8.5703749989222988</c:v>
              </c:pt>
              <c:pt idx="6">
                <c:v>7.4819637041885105</c:v>
              </c:pt>
              <c:pt idx="7">
                <c:v>6.5914440044407572</c:v>
              </c:pt>
              <c:pt idx="8">
                <c:v>6.6201614232519157</c:v>
              </c:pt>
              <c:pt idx="9">
                <c:v>7.3734516994979309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849B-4442-BA71-FDAD85FF05F0}"/>
            </c:ext>
          </c:extLst>
        </c:ser>
        <c:ser>
          <c:idx val="3"/>
          <c:order val="3"/>
          <c:tx>
            <c:v>botten 2026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8.8699999999999992</c:v>
              </c:pt>
              <c:pt idx="1">
                <c:v>0</c:v>
              </c:pt>
              <c:pt idx="2">
                <c:v>9.2862141357592716</c:v>
              </c:pt>
              <c:pt idx="3">
                <c:v>8.6564030790762772</c:v>
              </c:pt>
              <c:pt idx="4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849B-4442-BA71-FDAD85FF05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76070304"/>
        <c:axId val="476072448"/>
      </c:lineChart>
      <c:catAx>
        <c:axId val="4760703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476072448"/>
        <c:crosses val="autoZero"/>
        <c:auto val="1"/>
        <c:lblAlgn val="ctr"/>
        <c:lblOffset val="100"/>
        <c:noMultiLvlLbl val="0"/>
      </c:catAx>
      <c:valAx>
        <c:axId val="476072448"/>
        <c:scaling>
          <c:orientation val="minMax"/>
          <c:max val="11.01"/>
          <c:min val="3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200"/>
                </a:pPr>
                <a:r>
                  <a:rPr lang="sv-SE"/>
                  <a:t>Syre botten</a:t>
                </a:r>
              </a:p>
            </c:rich>
          </c:tx>
          <c:layout>
            <c:manualLayout>
              <c:xMode val="edge"/>
              <c:yMode val="edge"/>
              <c:x val="0"/>
              <c:y val="0.35431877392405398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crossAx val="476070304"/>
        <c:crosses val="autoZero"/>
        <c:crossBetween val="between"/>
      </c:valAx>
      <c:spPr>
        <a:gradFill flip="none" rotWithShape="1">
          <a:gsLst>
            <a:gs pos="0">
              <a:sysClr val="window" lastClr="FFFFFF"/>
            </a:gs>
            <a:gs pos="100000">
              <a:srgbClr val="4F81BD">
                <a:lumMod val="40000"/>
                <a:lumOff val="60000"/>
              </a:srgbClr>
            </a:gs>
          </a:gsLst>
          <a:lin ang="16200000" scaled="0"/>
          <a:tileRect/>
        </a:gradFill>
      </c:spPr>
    </c:plotArea>
    <c:legend>
      <c:legendPos val="r"/>
      <c:layout>
        <c:manualLayout>
          <c:xMode val="edge"/>
          <c:yMode val="edge"/>
          <c:x val="0.5483582342214709"/>
          <c:y val="8.1405388097282594E-2"/>
          <c:w val="0.39545727595980246"/>
          <c:h val="0.1677465598314102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12610150721853"/>
          <c:y val="5.6768558951965101E-2"/>
          <c:w val="0.86609059596609395"/>
          <c:h val="0.70916213239524595"/>
        </c:manualLayout>
      </c:layout>
      <c:lineChart>
        <c:grouping val="standard"/>
        <c:varyColors val="0"/>
        <c:ser>
          <c:idx val="0"/>
          <c:order val="0"/>
          <c:tx>
            <c:v>2011-2025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0.85319211297628572</c:v>
              </c:pt>
              <c:pt idx="1">
                <c:v>0.97229502112595634</c:v>
              </c:pt>
              <c:pt idx="2">
                <c:v>1.0640486042538519</c:v>
              </c:pt>
              <c:pt idx="3">
                <c:v>1.9462523314681588</c:v>
              </c:pt>
              <c:pt idx="4">
                <c:v>0.68239541699973361</c:v>
              </c:pt>
              <c:pt idx="6">
                <c:v>1.1727191580069276</c:v>
              </c:pt>
              <c:pt idx="7">
                <c:v>1.4042059685584867</c:v>
              </c:pt>
              <c:pt idx="8">
                <c:v>1.5932414068745004</c:v>
              </c:pt>
              <c:pt idx="9">
                <c:v>2.0969504396482819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8E9B-5640-8B1F-C60D398A8341}"/>
            </c:ext>
          </c:extLst>
        </c:ser>
        <c:ser>
          <c:idx val="1"/>
          <c:order val="1"/>
          <c:tx>
            <c:v> - 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0.53716626478138196</c:v>
              </c:pt>
              <c:pt idx="1">
                <c:v>0.48429388656491973</c:v>
              </c:pt>
              <c:pt idx="2">
                <c:v>0.57743220618106239</c:v>
              </c:pt>
              <c:pt idx="3">
                <c:v>0.50196299812001488</c:v>
              </c:pt>
              <c:pt idx="4">
                <c:v>0.34259016702198702</c:v>
              </c:pt>
              <c:pt idx="6">
                <c:v>9.6443640976903167E-2</c:v>
              </c:pt>
              <c:pt idx="7">
                <c:v>0.88820779153007401</c:v>
              </c:pt>
              <c:pt idx="8">
                <c:v>1.0666319662931669</c:v>
              </c:pt>
              <c:pt idx="9">
                <c:v>1.3681011906771554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8E9B-5640-8B1F-C60D398A8341}"/>
            </c:ext>
          </c:extLst>
        </c:ser>
        <c:ser>
          <c:idx val="2"/>
          <c:order val="2"/>
          <c:tx>
            <c:v> + 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1.1692179611711895</c:v>
              </c:pt>
              <c:pt idx="1">
                <c:v>1.4602961556869929</c:v>
              </c:pt>
              <c:pt idx="2">
                <c:v>1.5506650023266415</c:v>
              </c:pt>
              <c:pt idx="3">
                <c:v>3.3905416648163027</c:v>
              </c:pt>
              <c:pt idx="4">
                <c:v>1.0222006669774801</c:v>
              </c:pt>
              <c:pt idx="6">
                <c:v>2.2489946750369523</c:v>
              </c:pt>
              <c:pt idx="7">
                <c:v>1.9202041455868994</c:v>
              </c:pt>
              <c:pt idx="8">
                <c:v>2.119850847455834</c:v>
              </c:pt>
              <c:pt idx="9">
                <c:v>2.8257996886194086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8E9B-5640-8B1F-C60D398A8341}"/>
            </c:ext>
          </c:extLst>
        </c:ser>
        <c:ser>
          <c:idx val="3"/>
          <c:order val="3"/>
          <c:tx>
            <c:v>2026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1.3739008792965626</c:v>
              </c:pt>
              <c:pt idx="1">
                <c:v>0</c:v>
              </c:pt>
              <c:pt idx="2">
                <c:v>0.84932054356514775</c:v>
              </c:pt>
              <c:pt idx="3">
                <c:v>0.74940047961630685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8E9B-5640-8B1F-C60D398A83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458064"/>
        <c:axId val="12459936"/>
      </c:lineChart>
      <c:catAx>
        <c:axId val="124580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12459936"/>
        <c:crosses val="autoZero"/>
        <c:auto val="1"/>
        <c:lblAlgn val="ctr"/>
        <c:lblOffset val="100"/>
        <c:noMultiLvlLbl val="0"/>
      </c:catAx>
      <c:valAx>
        <c:axId val="1245993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200"/>
                </a:pPr>
                <a:r>
                  <a:rPr lang="sv-SE"/>
                  <a:t>Klorofyll</a:t>
                </a:r>
              </a:p>
            </c:rich>
          </c:tx>
          <c:overlay val="0"/>
        </c:title>
        <c:numFmt formatCode="0.0" sourceLinked="0"/>
        <c:majorTickMark val="out"/>
        <c:minorTickMark val="none"/>
        <c:tickLblPos val="nextTo"/>
        <c:crossAx val="12458064"/>
        <c:crosses val="autoZero"/>
        <c:crossBetween val="between"/>
      </c:valAx>
      <c:spPr>
        <a:gradFill flip="none" rotWithShape="1">
          <a:gsLst>
            <a:gs pos="0">
              <a:sysClr val="window" lastClr="FFFFFF"/>
            </a:gs>
            <a:gs pos="100000">
              <a:srgbClr val="4F81BD">
                <a:lumMod val="40000"/>
                <a:lumOff val="60000"/>
              </a:srgbClr>
            </a:gs>
          </a:gsLst>
          <a:lin ang="16200000" scaled="0"/>
          <a:tileRect/>
        </a:gradFill>
      </c:spPr>
    </c:plotArea>
    <c:legend>
      <c:legendPos val="r"/>
      <c:layout>
        <c:manualLayout>
          <c:xMode val="edge"/>
          <c:yMode val="edge"/>
          <c:x val="0.59861377091870838"/>
          <c:y val="8.0651309659434969E-2"/>
          <c:w val="0.33997744010344111"/>
          <c:h val="0.15336499696729747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12610150721853"/>
          <c:y val="5.6768558951965101E-2"/>
          <c:w val="0.86609059596609395"/>
          <c:h val="0.70916213239524595"/>
        </c:manualLayout>
      </c:layout>
      <c:lineChart>
        <c:grouping val="standard"/>
        <c:varyColors val="0"/>
        <c:ser>
          <c:idx val="0"/>
          <c:order val="0"/>
          <c:tx>
            <c:v>2011-2025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0.65483870967741931</c:v>
              </c:pt>
              <c:pt idx="1">
                <c:v>0.63133640552995385</c:v>
              </c:pt>
              <c:pt idx="2">
                <c:v>0.65268817204301077</c:v>
              </c:pt>
              <c:pt idx="3">
                <c:v>0.39677419354838706</c:v>
              </c:pt>
              <c:pt idx="4">
                <c:v>0.3024301075268816</c:v>
              </c:pt>
              <c:pt idx="6">
                <c:v>0.32516129032258057</c:v>
              </c:pt>
              <c:pt idx="7">
                <c:v>0.30741935483870964</c:v>
              </c:pt>
              <c:pt idx="8">
                <c:v>0.22924731182795691</c:v>
              </c:pt>
              <c:pt idx="9">
                <c:v>0.36206451612903218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3EC4-4B4D-892A-096B0D831807}"/>
            </c:ext>
          </c:extLst>
        </c:ser>
        <c:ser>
          <c:idx val="1"/>
          <c:order val="1"/>
          <c:tx>
            <c:v> - 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0.5340954994440178</c:v>
              </c:pt>
              <c:pt idx="1">
                <c:v>0.48197371696332525</c:v>
              </c:pt>
              <c:pt idx="2">
                <c:v>0.50122246986837116</c:v>
              </c:pt>
              <c:pt idx="3">
                <c:v>0.23780310377244968</c:v>
              </c:pt>
              <c:pt idx="4">
                <c:v>0.16301928334532895</c:v>
              </c:pt>
              <c:pt idx="6">
                <c:v>0.16743879367563727</c:v>
              </c:pt>
              <c:pt idx="7">
                <c:v>7.8283953726678068E-2</c:v>
              </c:pt>
              <c:pt idx="8">
                <c:v>2.1790544791212091E-2</c:v>
              </c:pt>
              <c:pt idx="9">
                <c:v>0.16867411713171254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3EC4-4B4D-892A-096B0D831807}"/>
            </c:ext>
          </c:extLst>
        </c:ser>
        <c:ser>
          <c:idx val="2"/>
          <c:order val="2"/>
          <c:tx>
            <c:v> + 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0.77558191991082082</c:v>
              </c:pt>
              <c:pt idx="1">
                <c:v>0.78069909409658245</c:v>
              </c:pt>
              <c:pt idx="2">
                <c:v>0.80415387421765039</c:v>
              </c:pt>
              <c:pt idx="3">
                <c:v>0.55574528332432438</c:v>
              </c:pt>
              <c:pt idx="4">
                <c:v>0.44184093170843425</c:v>
              </c:pt>
              <c:pt idx="6">
                <c:v>0.48288378696952383</c:v>
              </c:pt>
              <c:pt idx="7">
                <c:v>0.5365547559507412</c:v>
              </c:pt>
              <c:pt idx="8">
                <c:v>0.43670407886470175</c:v>
              </c:pt>
              <c:pt idx="9">
                <c:v>0.55545491512635181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3EC4-4B4D-892A-096B0D831807}"/>
            </c:ext>
          </c:extLst>
        </c:ser>
        <c:ser>
          <c:idx val="3"/>
          <c:order val="3"/>
          <c:tx>
            <c:v>2026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0.69500000000000006</c:v>
              </c:pt>
              <c:pt idx="1">
                <c:v>0</c:v>
              </c:pt>
              <c:pt idx="2">
                <c:v>0.82258064516129026</c:v>
              </c:pt>
              <c:pt idx="3">
                <c:v>0.45161290322580644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3EC4-4B4D-892A-096B0D8318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601792"/>
        <c:axId val="9603936"/>
      </c:lineChart>
      <c:catAx>
        <c:axId val="9601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9603936"/>
        <c:crosses val="autoZero"/>
        <c:auto val="1"/>
        <c:lblAlgn val="ctr"/>
        <c:lblOffset val="100"/>
        <c:noMultiLvlLbl val="0"/>
      </c:catAx>
      <c:valAx>
        <c:axId val="9603936"/>
        <c:scaling>
          <c:orientation val="minMax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200"/>
                </a:pPr>
                <a:r>
                  <a:rPr lang="sv-SE"/>
                  <a:t>Fosfat, µM</a:t>
                </a:r>
              </a:p>
            </c:rich>
          </c:tx>
          <c:layout>
            <c:manualLayout>
              <c:xMode val="edge"/>
              <c:yMode val="edge"/>
              <c:x val="9.6528404395771397E-3"/>
              <c:y val="0.38389363529189202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crossAx val="9601792"/>
        <c:crosses val="autoZero"/>
        <c:crossBetween val="between"/>
      </c:valAx>
      <c:spPr>
        <a:gradFill flip="none" rotWithShape="1">
          <a:gsLst>
            <a:gs pos="0">
              <a:sysClr val="window" lastClr="FFFFFF"/>
            </a:gs>
            <a:gs pos="100000">
              <a:srgbClr val="4F81BD">
                <a:lumMod val="40000"/>
                <a:lumOff val="60000"/>
              </a:srgbClr>
            </a:gs>
          </a:gsLst>
          <a:lin ang="16200000" scaled="0"/>
          <a:tileRect/>
        </a:gradFill>
      </c:spPr>
    </c:plotArea>
    <c:legend>
      <c:legendPos val="r"/>
      <c:layout>
        <c:manualLayout>
          <c:xMode val="edge"/>
          <c:yMode val="edge"/>
          <c:x val="0.575667486678761"/>
          <c:y val="7.4011672755323304E-2"/>
          <c:w val="0.35274343832020999"/>
          <c:h val="0.189686931462587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12610150721853"/>
          <c:y val="5.6768558951965101E-2"/>
          <c:w val="0.86609059596609395"/>
          <c:h val="0.70916213239524595"/>
        </c:manualLayout>
      </c:layout>
      <c:lineChart>
        <c:grouping val="standard"/>
        <c:varyColors val="0"/>
        <c:ser>
          <c:idx val="0"/>
          <c:order val="0"/>
          <c:tx>
            <c:v>2011-2025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6.5473214285714283</c:v>
              </c:pt>
              <c:pt idx="1">
                <c:v>4.7304285714285719</c:v>
              </c:pt>
              <c:pt idx="2">
                <c:v>4.5656249999999998</c:v>
              </c:pt>
              <c:pt idx="3">
                <c:v>0.83093749999999988</c:v>
              </c:pt>
              <c:pt idx="4">
                <c:v>0.40254464285714286</c:v>
              </c:pt>
              <c:pt idx="5">
                <c:v>0</c:v>
              </c:pt>
              <c:pt idx="6">
                <c:v>0.35361607142857138</c:v>
              </c:pt>
              <c:pt idx="7">
                <c:v>0.39944196428571427</c:v>
              </c:pt>
              <c:pt idx="8">
                <c:v>0.385625</c:v>
              </c:pt>
              <c:pt idx="9">
                <c:v>0.79678571428571421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B3D4-6F4F-9AD0-80821D8691BE}"/>
            </c:ext>
          </c:extLst>
        </c:ser>
        <c:ser>
          <c:idx val="1"/>
          <c:order val="1"/>
          <c:tx>
            <c:v> - 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1.7020073131036781</c:v>
              </c:pt>
              <c:pt idx="1">
                <c:v>2.6306547081356881</c:v>
              </c:pt>
              <c:pt idx="2">
                <c:v>2.79644782327262</c:v>
              </c:pt>
              <c:pt idx="3">
                <c:v>0.11111180687256317</c:v>
              </c:pt>
              <c:pt idx="4">
                <c:v>0.17010564219113539</c:v>
              </c:pt>
              <c:pt idx="5">
                <c:v>0</c:v>
              </c:pt>
              <c:pt idx="6">
                <c:v>0.15466585567010541</c:v>
              </c:pt>
              <c:pt idx="7">
                <c:v>0.10549107498806726</c:v>
              </c:pt>
              <c:pt idx="8">
                <c:v>0.18761004230895148</c:v>
              </c:pt>
              <c:pt idx="9">
                <c:v>0.31955810561644349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B3D4-6F4F-9AD0-80821D8691BE}"/>
            </c:ext>
          </c:extLst>
        </c:ser>
        <c:ser>
          <c:idx val="2"/>
          <c:order val="2"/>
          <c:tx>
            <c:v> + 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11.392635544039178</c:v>
              </c:pt>
              <c:pt idx="1">
                <c:v>6.8302024347214552</c:v>
              </c:pt>
              <c:pt idx="2">
                <c:v>6.3348021767273792</c:v>
              </c:pt>
              <c:pt idx="3">
                <c:v>1.5507631931274366</c:v>
              </c:pt>
              <c:pt idx="4">
                <c:v>0.6349836435231504</c:v>
              </c:pt>
              <c:pt idx="5">
                <c:v>0</c:v>
              </c:pt>
              <c:pt idx="6">
                <c:v>0.55256628718703737</c:v>
              </c:pt>
              <c:pt idx="7">
                <c:v>0.69339285358336133</c:v>
              </c:pt>
              <c:pt idx="8">
                <c:v>0.58363995769104848</c:v>
              </c:pt>
              <c:pt idx="9">
                <c:v>1.274013322954985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B3D4-6F4F-9AD0-80821D8691BE}"/>
            </c:ext>
          </c:extLst>
        </c:ser>
        <c:ser>
          <c:idx val="3"/>
          <c:order val="3"/>
          <c:tx>
            <c:v>2026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2.9678571428571425</c:v>
              </c:pt>
              <c:pt idx="1">
                <c:v>0</c:v>
              </c:pt>
              <c:pt idx="2">
                <c:v>10.071428571428571</c:v>
              </c:pt>
              <c:pt idx="3">
                <c:v>0.36428571428571427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B3D4-6F4F-9AD0-80821D8691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76255472"/>
        <c:axId val="477048544"/>
      </c:lineChart>
      <c:catAx>
        <c:axId val="47625547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477048544"/>
        <c:crosses val="autoZero"/>
        <c:auto val="1"/>
        <c:lblAlgn val="ctr"/>
        <c:lblOffset val="100"/>
        <c:noMultiLvlLbl val="0"/>
      </c:catAx>
      <c:valAx>
        <c:axId val="477048544"/>
        <c:scaling>
          <c:orientation val="minMax"/>
          <c:max val="12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200"/>
                </a:pPr>
                <a:r>
                  <a:rPr lang="sv-SE"/>
                  <a:t>DIN</a:t>
                </a:r>
              </a:p>
            </c:rich>
          </c:tx>
          <c:layout>
            <c:manualLayout>
              <c:xMode val="edge"/>
              <c:yMode val="edge"/>
              <c:x val="1.8234649323126951E-2"/>
              <c:y val="0.38072540145080286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crossAx val="476255472"/>
        <c:crosses val="autoZero"/>
        <c:crossBetween val="between"/>
        <c:majorUnit val="2"/>
      </c:valAx>
      <c:spPr>
        <a:gradFill flip="none" rotWithShape="1">
          <a:gsLst>
            <a:gs pos="0">
              <a:sysClr val="window" lastClr="FFFFFF"/>
            </a:gs>
            <a:gs pos="100000">
              <a:srgbClr val="4F81BD">
                <a:lumMod val="40000"/>
                <a:lumOff val="60000"/>
              </a:srgbClr>
            </a:gs>
          </a:gsLst>
          <a:lin ang="16200000" scaled="0"/>
          <a:tileRect/>
        </a:gradFill>
      </c:spPr>
    </c:plotArea>
    <c:legend>
      <c:legendPos val="r"/>
      <c:layout>
        <c:manualLayout>
          <c:xMode val="edge"/>
          <c:yMode val="edge"/>
          <c:x val="0.25592903418718199"/>
          <c:y val="7.0177275326617702E-2"/>
          <c:w val="0.35274343832020999"/>
          <c:h val="0.214408422410886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12610150721853"/>
          <c:y val="5.6768558951965101E-2"/>
          <c:w val="0.86609059596609395"/>
          <c:h val="0.73599145595061355"/>
        </c:manualLayout>
      </c:layout>
      <c:lineChart>
        <c:grouping val="standard"/>
        <c:varyColors val="0"/>
        <c:ser>
          <c:idx val="0"/>
          <c:order val="0"/>
          <c:tx>
            <c:v>2011-2025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13.654761904761898</c:v>
              </c:pt>
              <c:pt idx="1">
                <c:v>13.954081632653063</c:v>
              </c:pt>
              <c:pt idx="2">
                <c:v>15.214285714285717</c:v>
              </c:pt>
              <c:pt idx="3">
                <c:v>11.178571428571432</c:v>
              </c:pt>
              <c:pt idx="4">
                <c:v>8.8654761904761887</c:v>
              </c:pt>
              <c:pt idx="6">
                <c:v>9.9880952380952372</c:v>
              </c:pt>
              <c:pt idx="7">
                <c:v>10.571428571428571</c:v>
              </c:pt>
              <c:pt idx="8">
                <c:v>10.845238095238097</c:v>
              </c:pt>
              <c:pt idx="9">
                <c:v>12.18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D97F-264C-BF65-73ACA5A9D35C}"/>
            </c:ext>
          </c:extLst>
        </c:ser>
        <c:ser>
          <c:idx val="1"/>
          <c:order val="1"/>
          <c:tx>
            <c:v> - 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10.36449501519944</c:v>
              </c:pt>
              <c:pt idx="1">
                <c:v>10.632207094366631</c:v>
              </c:pt>
              <c:pt idx="2">
                <c:v>11.141582603780432</c:v>
              </c:pt>
              <c:pt idx="3">
                <c:v>6.4701951502729846</c:v>
              </c:pt>
              <c:pt idx="4">
                <c:v>4.8897882508851511</c:v>
              </c:pt>
              <c:pt idx="6">
                <c:v>7.4987030116574189</c:v>
              </c:pt>
              <c:pt idx="7">
                <c:v>7.4219728919965542</c:v>
              </c:pt>
              <c:pt idx="8">
                <c:v>8.2913100080276827</c:v>
              </c:pt>
              <c:pt idx="9">
                <c:v>8.9082033893861077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D97F-264C-BF65-73ACA5A9D35C}"/>
            </c:ext>
          </c:extLst>
        </c:ser>
        <c:ser>
          <c:idx val="2"/>
          <c:order val="2"/>
          <c:tx>
            <c:v> + 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16.945028794324354</c:v>
              </c:pt>
              <c:pt idx="1">
                <c:v>17.275956170939494</c:v>
              </c:pt>
              <c:pt idx="2">
                <c:v>19.286988824791003</c:v>
              </c:pt>
              <c:pt idx="3">
                <c:v>15.886947706869879</c:v>
              </c:pt>
              <c:pt idx="4">
                <c:v>12.841164130067227</c:v>
              </c:pt>
              <c:pt idx="6">
                <c:v>12.477487464533056</c:v>
              </c:pt>
              <c:pt idx="7">
                <c:v>13.720884250860589</c:v>
              </c:pt>
              <c:pt idx="8">
                <c:v>13.399166182448511</c:v>
              </c:pt>
              <c:pt idx="9">
                <c:v>15.451796610613892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D97F-264C-BF65-73ACA5A9D35C}"/>
            </c:ext>
          </c:extLst>
        </c:ser>
        <c:ser>
          <c:idx val="3"/>
          <c:order val="3"/>
          <c:tx>
            <c:v>2026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17.299999999999997</c:v>
              </c:pt>
              <c:pt idx="1">
                <c:v>0</c:v>
              </c:pt>
              <c:pt idx="2">
                <c:v>25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D97F-264C-BF65-73ACA5A9D3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502592"/>
        <c:axId val="11946240"/>
      </c:lineChart>
      <c:catAx>
        <c:axId val="125025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11946240"/>
        <c:crosses val="autoZero"/>
        <c:auto val="1"/>
        <c:lblAlgn val="ctr"/>
        <c:lblOffset val="100"/>
        <c:noMultiLvlLbl val="0"/>
      </c:catAx>
      <c:valAx>
        <c:axId val="1194624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200"/>
                </a:pPr>
                <a:r>
                  <a:rPr lang="sv-SE"/>
                  <a:t>Kisel,  µM</a:t>
                </a:r>
              </a:p>
            </c:rich>
          </c:tx>
          <c:overlay val="0"/>
        </c:title>
        <c:numFmt formatCode="0.0" sourceLinked="0"/>
        <c:majorTickMark val="out"/>
        <c:minorTickMark val="none"/>
        <c:tickLblPos val="nextTo"/>
        <c:crossAx val="12502592"/>
        <c:crosses val="autoZero"/>
        <c:crossBetween val="between"/>
      </c:valAx>
      <c:spPr>
        <a:gradFill flip="none" rotWithShape="1">
          <a:gsLst>
            <a:gs pos="0">
              <a:sysClr val="window" lastClr="FFFFFF"/>
            </a:gs>
            <a:gs pos="100000">
              <a:srgbClr val="4F81BD">
                <a:lumMod val="40000"/>
                <a:lumOff val="60000"/>
              </a:srgbClr>
            </a:gs>
          </a:gsLst>
          <a:lin ang="16200000" scaled="0"/>
          <a:tileRect/>
        </a:gradFill>
      </c:spPr>
    </c:plotArea>
    <c:legend>
      <c:legendPos val="r"/>
      <c:layout>
        <c:manualLayout>
          <c:xMode val="edge"/>
          <c:yMode val="edge"/>
          <c:x val="0.13160918516407172"/>
          <c:y val="0.5218245550730054"/>
          <c:w val="0.23962126340542275"/>
          <c:h val="0.22091988092323153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12610150721853"/>
          <c:y val="5.6768558951965101E-2"/>
          <c:w val="0.86609059596609395"/>
          <c:h val="0.70916213239524595"/>
        </c:manualLayout>
      </c:layout>
      <c:lineChart>
        <c:grouping val="standard"/>
        <c:varyColors val="0"/>
        <c:ser>
          <c:idx val="0"/>
          <c:order val="0"/>
          <c:tx>
            <c:v>1993-2025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8.7406391479999996</c:v>
              </c:pt>
              <c:pt idx="1">
                <c:v>8.3484870066666659</c:v>
              </c:pt>
              <c:pt idx="2">
                <c:v>8.1146887181818155</c:v>
              </c:pt>
              <c:pt idx="3">
                <c:v>7.7180509575757554</c:v>
              </c:pt>
              <c:pt idx="4">
                <c:v>7.6216899575757555</c:v>
              </c:pt>
              <c:pt idx="5">
                <c:v>8.1125000000000007</c:v>
              </c:pt>
              <c:pt idx="6">
                <c:v>7.8982111666666661</c:v>
              </c:pt>
              <c:pt idx="7">
                <c:v>7.9352140484848501</c:v>
              </c:pt>
              <c:pt idx="8">
                <c:v>8.0294677545454558</c:v>
              </c:pt>
              <c:pt idx="9">
                <c:v>8.1271691848484817</c:v>
              </c:pt>
              <c:pt idx="10">
                <c:v>8.5525000000000002</c:v>
              </c:pt>
              <c:pt idx="11">
                <c:v>8.005682222222223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81E2-EA4A-8889-5944EC2209E5}"/>
            </c:ext>
          </c:extLst>
        </c:ser>
        <c:ser>
          <c:idx val="1"/>
          <c:order val="1"/>
          <c:tx>
            <c:v> - 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7.7226092609128916</c:v>
              </c:pt>
              <c:pt idx="1">
                <c:v>7.5266042595286669</c:v>
              </c:pt>
              <c:pt idx="2">
                <c:v>7.3209254322702879</c:v>
              </c:pt>
              <c:pt idx="3">
                <c:v>7.0988772720436417</c:v>
              </c:pt>
              <c:pt idx="4">
                <c:v>7.2135425887812836</c:v>
              </c:pt>
              <c:pt idx="5">
                <c:v>7.4656670562325571</c:v>
              </c:pt>
              <c:pt idx="6">
                <c:v>7.3207405916831298</c:v>
              </c:pt>
              <c:pt idx="7">
                <c:v>7.261777239918664</c:v>
              </c:pt>
              <c:pt idx="8">
                <c:v>7.4107722802235161</c:v>
              </c:pt>
              <c:pt idx="9">
                <c:v>7.300609432142581</c:v>
              </c:pt>
              <c:pt idx="10">
                <c:v>7.5275017421617623</c:v>
              </c:pt>
              <c:pt idx="11">
                <c:v>6.6474852301531948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81E2-EA4A-8889-5944EC2209E5}"/>
            </c:ext>
          </c:extLst>
        </c:ser>
        <c:ser>
          <c:idx val="2"/>
          <c:order val="2"/>
          <c:tx>
            <c:v> + 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9.7586690350871077</c:v>
              </c:pt>
              <c:pt idx="1">
                <c:v>9.170369753804664</c:v>
              </c:pt>
              <c:pt idx="2">
                <c:v>8.908452004093343</c:v>
              </c:pt>
              <c:pt idx="3">
                <c:v>8.3372246431078683</c:v>
              </c:pt>
              <c:pt idx="4">
                <c:v>8.0298373263702274</c:v>
              </c:pt>
              <c:pt idx="5">
                <c:v>8.7593329437674452</c:v>
              </c:pt>
              <c:pt idx="6">
                <c:v>8.4756817416502024</c:v>
              </c:pt>
              <c:pt idx="7">
                <c:v>8.6086508570510372</c:v>
              </c:pt>
              <c:pt idx="8">
                <c:v>8.6481632288673964</c:v>
              </c:pt>
              <c:pt idx="9">
                <c:v>8.9537289375543825</c:v>
              </c:pt>
              <c:pt idx="10">
                <c:v>9.5774982578382382</c:v>
              </c:pt>
              <c:pt idx="11">
                <c:v>9.3638792142912521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81E2-EA4A-8889-5944EC2209E5}"/>
            </c:ext>
          </c:extLst>
        </c:ser>
        <c:ser>
          <c:idx val="3"/>
          <c:order val="3"/>
          <c:tx>
            <c:v>2026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8.8099999999999987</c:v>
              </c:pt>
              <c:pt idx="1">
                <c:v>0</c:v>
              </c:pt>
              <c:pt idx="2">
                <c:v>7.6880000000000006</c:v>
              </c:pt>
              <c:pt idx="3">
                <c:v>8.5325000000000006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81E2-EA4A-8889-5944EC2209E5}"/>
            </c:ext>
          </c:extLst>
        </c:ser>
        <c:ser>
          <c:idx val="4"/>
          <c:order val="4"/>
          <c:tx>
            <c:v>#REF!</c:v>
          </c:tx>
          <c:spPr>
            <a:ln>
              <a:noFill/>
            </a:ln>
          </c:spPr>
          <c:marker>
            <c:symbol val="triangle"/>
            <c:size val="7"/>
            <c:spPr>
              <a:solidFill>
                <a:srgbClr val="008000"/>
              </a:solidFill>
              <a:ln>
                <a:solidFill>
                  <a:srgbClr val="008000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</c:numLit>
          </c:val>
          <c:smooth val="0"/>
          <c:extLst>
            <c:ext xmlns:c16="http://schemas.microsoft.com/office/drawing/2014/chart" uri="{C3380CC4-5D6E-409C-BE32-E72D297353CC}">
              <c16:uniqueId val="{00000004-81E2-EA4A-8889-5944EC2209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187856"/>
        <c:axId val="51189904"/>
      </c:lineChart>
      <c:catAx>
        <c:axId val="51187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51189904"/>
        <c:crosses val="autoZero"/>
        <c:auto val="1"/>
        <c:lblAlgn val="ctr"/>
        <c:lblOffset val="100"/>
        <c:noMultiLvlLbl val="0"/>
      </c:catAx>
      <c:valAx>
        <c:axId val="5118990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200"/>
                </a:pPr>
                <a:r>
                  <a:rPr lang="sv-SE"/>
                  <a:t>PSU</a:t>
                </a:r>
              </a:p>
            </c:rich>
          </c:tx>
          <c:overlay val="0"/>
        </c:title>
        <c:numFmt formatCode="0.0" sourceLinked="0"/>
        <c:majorTickMark val="out"/>
        <c:minorTickMark val="none"/>
        <c:tickLblPos val="nextTo"/>
        <c:crossAx val="51187856"/>
        <c:crosses val="autoZero"/>
        <c:crossBetween val="between"/>
      </c:valAx>
      <c:spPr>
        <a:gradFill flip="none" rotWithShape="1">
          <a:gsLst>
            <a:gs pos="0">
              <a:sysClr val="window" lastClr="FFFFFF"/>
            </a:gs>
            <a:gs pos="100000">
              <a:srgbClr val="4F81BD">
                <a:lumMod val="40000"/>
                <a:lumOff val="60000"/>
              </a:srgbClr>
            </a:gs>
          </a:gsLst>
          <a:lin ang="16200000" scaled="0"/>
          <a:tileRect/>
        </a:gradFill>
      </c:spPr>
    </c:plotArea>
    <c:legend>
      <c:legendPos val="r"/>
      <c:legendEntry>
        <c:idx val="4"/>
        <c:delete val="1"/>
      </c:legendEntry>
      <c:layout>
        <c:manualLayout>
          <c:xMode val="edge"/>
          <c:yMode val="edge"/>
          <c:x val="0.48326588173388546"/>
          <c:y val="0.45137477575117047"/>
          <c:w val="0.36451899341309002"/>
          <c:h val="0.1544364524536384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12610150721853"/>
          <c:y val="5.6768558951965101E-2"/>
          <c:w val="0.86609059596609395"/>
          <c:h val="0.70916213239524595"/>
        </c:manualLayout>
      </c:layout>
      <c:lineChart>
        <c:grouping val="standard"/>
        <c:varyColors val="0"/>
        <c:ser>
          <c:idx val="0"/>
          <c:order val="0"/>
          <c:tx>
            <c:v>1993-2025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8.3336482507462648</c:v>
              </c:pt>
              <c:pt idx="1">
                <c:v>8.8260067536056201</c:v>
              </c:pt>
              <c:pt idx="2">
                <c:v>9.0175822851647336</c:v>
              </c:pt>
              <c:pt idx="3">
                <c:v>9.163693952316935</c:v>
              </c:pt>
              <c:pt idx="4">
                <c:v>8.3179596564656606</c:v>
              </c:pt>
              <c:pt idx="5">
                <c:v>7.6000000000000005</c:v>
              </c:pt>
              <c:pt idx="6">
                <c:v>6.7377868549251447</c:v>
              </c:pt>
              <c:pt idx="7">
                <c:v>6.0938106682016091</c:v>
              </c:pt>
              <c:pt idx="8">
                <c:v>5.9993337313849073</c:v>
              </c:pt>
              <c:pt idx="9">
                <c:v>6.5300973581489776</c:v>
              </c:pt>
              <c:pt idx="10">
                <c:v>7.553428971308608</c:v>
              </c:pt>
              <c:pt idx="11">
                <c:v>8.1459755118858936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D0AA-CE47-B2A0-4EED6B685DBB}"/>
            </c:ext>
          </c:extLst>
        </c:ser>
        <c:ser>
          <c:idx val="1"/>
          <c:order val="1"/>
          <c:tx>
            <c:v> - 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7.772942698203976</c:v>
              </c:pt>
              <c:pt idx="1">
                <c:v>8.2636122425862943</c:v>
              </c:pt>
              <c:pt idx="2">
                <c:v>8.616518045534507</c:v>
              </c:pt>
              <c:pt idx="3">
                <c:v>8.3179464630361224</c:v>
              </c:pt>
              <c:pt idx="4">
                <c:v>7.7251867753268186</c:v>
              </c:pt>
              <c:pt idx="5">
                <c:v>6.7244049642290875</c:v>
              </c:pt>
              <c:pt idx="6">
                <c:v>5.9925734708070371</c:v>
              </c:pt>
              <c:pt idx="7">
                <c:v>5.2509522427331188</c:v>
              </c:pt>
              <c:pt idx="8">
                <c:v>5.1806305683491392</c:v>
              </c:pt>
              <c:pt idx="9">
                <c:v>5.4969210250792662</c:v>
              </c:pt>
              <c:pt idx="10">
                <c:v>7.3787743763177458</c:v>
              </c:pt>
              <c:pt idx="11">
                <c:v>7.5580328382166169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D0AA-CE47-B2A0-4EED6B685DBB}"/>
            </c:ext>
          </c:extLst>
        </c:ser>
        <c:ser>
          <c:idx val="2"/>
          <c:order val="2"/>
          <c:tx>
            <c:v> + 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8.8943538032885527</c:v>
              </c:pt>
              <c:pt idx="1">
                <c:v>9.388401264624946</c:v>
              </c:pt>
              <c:pt idx="2">
                <c:v>9.4186465247949602</c:v>
              </c:pt>
              <c:pt idx="3">
                <c:v>10.009441441597748</c:v>
              </c:pt>
              <c:pt idx="4">
                <c:v>8.9107325376045026</c:v>
              </c:pt>
              <c:pt idx="5">
                <c:v>8.4755950357709136</c:v>
              </c:pt>
              <c:pt idx="6">
                <c:v>7.4830002390432524</c:v>
              </c:pt>
              <c:pt idx="7">
                <c:v>6.9366690936700994</c:v>
              </c:pt>
              <c:pt idx="8">
                <c:v>6.8180368944206755</c:v>
              </c:pt>
              <c:pt idx="9">
                <c:v>7.5632736912186891</c:v>
              </c:pt>
              <c:pt idx="10">
                <c:v>7.7280835662994702</c:v>
              </c:pt>
              <c:pt idx="11">
                <c:v>8.7339181855551704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D0AA-CE47-B2A0-4EED6B685DBB}"/>
            </c:ext>
          </c:extLst>
        </c:ser>
        <c:ser>
          <c:idx val="3"/>
          <c:order val="3"/>
          <c:tx>
            <c:v>2026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8.25</c:v>
              </c:pt>
              <c:pt idx="1">
                <c:v>0</c:v>
              </c:pt>
              <c:pt idx="2">
                <c:v>9.1112666200139945</c:v>
              </c:pt>
              <c:pt idx="3">
                <c:v>8.761371588523442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D0AA-CE47-B2A0-4EED6B685DBB}"/>
            </c:ext>
          </c:extLst>
        </c:ser>
        <c:ser>
          <c:idx val="4"/>
          <c:order val="4"/>
          <c:tx>
            <c:v>#REF!</c:v>
          </c:tx>
          <c:spPr>
            <a:ln>
              <a:noFill/>
            </a:ln>
          </c:spPr>
          <c:marker>
            <c:symbol val="triangle"/>
            <c:size val="7"/>
            <c:spPr>
              <a:solidFill>
                <a:srgbClr val="008000"/>
              </a:solidFill>
              <a:ln>
                <a:solidFill>
                  <a:srgbClr val="008000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</c:numLit>
          </c:val>
          <c:smooth val="0"/>
          <c:extLst>
            <c:ext xmlns:c16="http://schemas.microsoft.com/office/drawing/2014/chart" uri="{C3380CC4-5D6E-409C-BE32-E72D297353CC}">
              <c16:uniqueId val="{00000004-D0AA-CE47-B2A0-4EED6B685D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008896"/>
        <c:axId val="51010944"/>
      </c:lineChart>
      <c:catAx>
        <c:axId val="51008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51010944"/>
        <c:crosses val="autoZero"/>
        <c:auto val="1"/>
        <c:lblAlgn val="ctr"/>
        <c:lblOffset val="100"/>
        <c:noMultiLvlLbl val="0"/>
      </c:catAx>
      <c:valAx>
        <c:axId val="5101094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200"/>
                </a:pPr>
                <a:r>
                  <a:rPr lang="sv-SE"/>
                  <a:t>Syrehalt, ml/l</a:t>
                </a:r>
              </a:p>
            </c:rich>
          </c:tx>
          <c:overlay val="0"/>
        </c:title>
        <c:numFmt formatCode="0.0" sourceLinked="0"/>
        <c:majorTickMark val="out"/>
        <c:minorTickMark val="none"/>
        <c:tickLblPos val="nextTo"/>
        <c:crossAx val="51008896"/>
        <c:crosses val="autoZero"/>
        <c:crossBetween val="between"/>
      </c:valAx>
      <c:spPr>
        <a:gradFill flip="none" rotWithShape="1">
          <a:gsLst>
            <a:gs pos="0">
              <a:sysClr val="window" lastClr="FFFFFF"/>
            </a:gs>
            <a:gs pos="100000">
              <a:srgbClr val="4F81BD">
                <a:lumMod val="40000"/>
                <a:lumOff val="60000"/>
              </a:srgbClr>
            </a:gs>
          </a:gsLst>
          <a:lin ang="16200000" scaled="0"/>
          <a:tileRect/>
        </a:gradFill>
      </c:spPr>
    </c:plotArea>
    <c:legend>
      <c:legendPos val="r"/>
      <c:legendEntry>
        <c:idx val="4"/>
        <c:delete val="1"/>
      </c:legendEntry>
      <c:layout>
        <c:manualLayout>
          <c:xMode val="edge"/>
          <c:yMode val="edge"/>
          <c:x val="0.13160918974778502"/>
          <c:y val="0.43040725286207832"/>
          <c:w val="0.31012261631582017"/>
          <c:h val="0.1939330359349456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12610150721853"/>
          <c:y val="5.6768558951965101E-2"/>
          <c:w val="0.86609059596609395"/>
          <c:h val="0.70916213239524595"/>
        </c:manualLayout>
      </c:layout>
      <c:lineChart>
        <c:grouping val="standard"/>
        <c:varyColors val="0"/>
        <c:ser>
          <c:idx val="0"/>
          <c:order val="0"/>
          <c:tx>
            <c:v>1993-2025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0.91756898538109011</c:v>
              </c:pt>
              <c:pt idx="1">
                <c:v>1.1778766701753196</c:v>
              </c:pt>
              <c:pt idx="2">
                <c:v>2.0922721241723647</c:v>
              </c:pt>
              <c:pt idx="3">
                <c:v>2.6696531650832829</c:v>
              </c:pt>
              <c:pt idx="4">
                <c:v>1.0038361811051844</c:v>
              </c:pt>
              <c:pt idx="5">
                <c:v>1.0225</c:v>
              </c:pt>
              <c:pt idx="6">
                <c:v>1.692561582083463</c:v>
              </c:pt>
              <c:pt idx="7">
                <c:v>1.9117398851674046</c:v>
              </c:pt>
              <c:pt idx="8">
                <c:v>2.0844289163110656</c:v>
              </c:pt>
              <c:pt idx="9">
                <c:v>2.3620435864977911</c:v>
              </c:pt>
              <c:pt idx="10">
                <c:v>1.9124999999999999</c:v>
              </c:pt>
              <c:pt idx="11">
                <c:v>1.2499556100851601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36B9-2C48-8902-2FF8E8B9A5D9}"/>
            </c:ext>
          </c:extLst>
        </c:ser>
        <c:ser>
          <c:idx val="1"/>
          <c:order val="1"/>
          <c:tx>
            <c:v> - 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0.40329813705018835</c:v>
              </c:pt>
              <c:pt idx="1">
                <c:v>0.59997900063364074</c:v>
              </c:pt>
              <c:pt idx="2">
                <c:v>0.15559621918687339</c:v>
              </c:pt>
              <c:pt idx="3">
                <c:v>0.47925749670990614</c:v>
              </c:pt>
              <c:pt idx="4">
                <c:v>0.40793559587451078</c:v>
              </c:pt>
              <c:pt idx="5">
                <c:v>0.20534902601433891</c:v>
              </c:pt>
              <c:pt idx="6">
                <c:v>0.61554396235347886</c:v>
              </c:pt>
              <c:pt idx="7">
                <c:v>1.0032674828740518</c:v>
              </c:pt>
              <c:pt idx="8">
                <c:v>1.106674515705468</c:v>
              </c:pt>
              <c:pt idx="9">
                <c:v>1.5108780864426845</c:v>
              </c:pt>
              <c:pt idx="10">
                <c:v>1.3985030572631221</c:v>
              </c:pt>
              <c:pt idx="11">
                <c:v>0.67660050498918856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36B9-2C48-8902-2FF8E8B9A5D9}"/>
            </c:ext>
          </c:extLst>
        </c:ser>
        <c:ser>
          <c:idx val="2"/>
          <c:order val="2"/>
          <c:tx>
            <c:v> + 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1.431839833711992</c:v>
              </c:pt>
              <c:pt idx="1">
                <c:v>1.7557743397169985</c:v>
              </c:pt>
              <c:pt idx="2">
                <c:v>4.0289480291578563</c:v>
              </c:pt>
              <c:pt idx="3">
                <c:v>4.8600488334566592</c:v>
              </c:pt>
              <c:pt idx="4">
                <c:v>1.5997367663358579</c:v>
              </c:pt>
              <c:pt idx="5">
                <c:v>1.839650973985661</c:v>
              </c:pt>
              <c:pt idx="6">
                <c:v>2.7695792018134471</c:v>
              </c:pt>
              <c:pt idx="7">
                <c:v>2.8202122874607571</c:v>
              </c:pt>
              <c:pt idx="8">
                <c:v>3.0621833169166632</c:v>
              </c:pt>
              <c:pt idx="9">
                <c:v>3.2132090865528977</c:v>
              </c:pt>
              <c:pt idx="10">
                <c:v>2.4264969427368777</c:v>
              </c:pt>
              <c:pt idx="11">
                <c:v>1.8233107151811316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36B9-2C48-8902-2FF8E8B9A5D9}"/>
            </c:ext>
          </c:extLst>
        </c:ser>
        <c:ser>
          <c:idx val="3"/>
          <c:order val="3"/>
          <c:tx>
            <c:v>2026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1.2240207833733012</c:v>
              </c:pt>
              <c:pt idx="1">
                <c:v>0</c:v>
              </c:pt>
              <c:pt idx="2">
                <c:v>0.79936051159072741</c:v>
              </c:pt>
              <c:pt idx="3">
                <c:v>0.84962030375699438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36B9-2C48-8902-2FF8E8B9A5D9}"/>
            </c:ext>
          </c:extLst>
        </c:ser>
        <c:ser>
          <c:idx val="4"/>
          <c:order val="4"/>
          <c:tx>
            <c:v>#REF!</c:v>
          </c:tx>
          <c:spPr>
            <a:ln>
              <a:noFill/>
            </a:ln>
          </c:spPr>
          <c:marker>
            <c:symbol val="triangle"/>
            <c:size val="7"/>
            <c:spPr>
              <a:solidFill>
                <a:srgbClr val="008000"/>
              </a:solidFill>
              <a:ln>
                <a:solidFill>
                  <a:srgbClr val="008000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</c:numLit>
          </c:val>
          <c:smooth val="0"/>
          <c:extLst>
            <c:ext xmlns:c16="http://schemas.microsoft.com/office/drawing/2014/chart" uri="{C3380CC4-5D6E-409C-BE32-E72D297353CC}">
              <c16:uniqueId val="{00000004-36B9-2C48-8902-2FF8E8B9A5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202976"/>
        <c:axId val="258502048"/>
      </c:lineChart>
      <c:catAx>
        <c:axId val="10202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58502048"/>
        <c:crosses val="autoZero"/>
        <c:auto val="1"/>
        <c:lblAlgn val="ctr"/>
        <c:lblOffset val="100"/>
        <c:noMultiLvlLbl val="0"/>
      </c:catAx>
      <c:valAx>
        <c:axId val="25850204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200"/>
                </a:pPr>
                <a:r>
                  <a:rPr lang="sv-SE"/>
                  <a:t>Klorofyll, µg/l</a:t>
                </a:r>
              </a:p>
            </c:rich>
          </c:tx>
          <c:overlay val="0"/>
        </c:title>
        <c:numFmt formatCode="0.0" sourceLinked="0"/>
        <c:majorTickMark val="out"/>
        <c:minorTickMark val="none"/>
        <c:tickLblPos val="nextTo"/>
        <c:crossAx val="10202976"/>
        <c:crosses val="autoZero"/>
        <c:crossBetween val="between"/>
      </c:valAx>
      <c:spPr>
        <a:gradFill flip="none" rotWithShape="1">
          <a:gsLst>
            <a:gs pos="0">
              <a:sysClr val="window" lastClr="FFFFFF"/>
            </a:gs>
            <a:gs pos="100000">
              <a:srgbClr val="4F81BD">
                <a:lumMod val="40000"/>
                <a:lumOff val="60000"/>
              </a:srgbClr>
            </a:gs>
          </a:gsLst>
          <a:lin ang="16200000" scaled="0"/>
          <a:tileRect/>
        </a:gradFill>
      </c:spPr>
    </c:plotArea>
    <c:legend>
      <c:legendPos val="r"/>
      <c:legendEntry>
        <c:idx val="4"/>
        <c:delete val="1"/>
      </c:legendEntry>
      <c:layout>
        <c:manualLayout>
          <c:xMode val="edge"/>
          <c:yMode val="edge"/>
          <c:x val="0.56700329508254632"/>
          <c:y val="8.7469178446230089E-2"/>
          <c:w val="0.40286878613857502"/>
          <c:h val="0.161387311217245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12610150721853"/>
          <c:y val="5.6768558951965101E-2"/>
          <c:w val="0.86609059596609395"/>
          <c:h val="0.70916213239524595"/>
        </c:manualLayout>
      </c:layout>
      <c:lineChart>
        <c:grouping val="standard"/>
        <c:varyColors val="0"/>
        <c:ser>
          <c:idx val="0"/>
          <c:order val="0"/>
          <c:tx>
            <c:v>1993-2025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0.57998709677419347</c:v>
              </c:pt>
              <c:pt idx="1">
                <c:v>0.59926344086021499</c:v>
              </c:pt>
              <c:pt idx="2">
                <c:v>0.59128543499511255</c:v>
              </c:pt>
              <c:pt idx="3">
                <c:v>0.3129423264907138</c:v>
              </c:pt>
              <c:pt idx="4">
                <c:v>0.24990224828934515</c:v>
              </c:pt>
              <c:pt idx="5">
                <c:v>5.000000000000001E-2</c:v>
              </c:pt>
              <c:pt idx="6">
                <c:v>0.21905180840664717</c:v>
              </c:pt>
              <c:pt idx="7">
                <c:v>0.22607526881720433</c:v>
              </c:pt>
              <c:pt idx="8">
                <c:v>0.25411779081133928</c:v>
              </c:pt>
              <c:pt idx="9">
                <c:v>0.31189638318670576</c:v>
              </c:pt>
              <c:pt idx="10">
                <c:v>0.24124999999999999</c:v>
              </c:pt>
              <c:pt idx="11">
                <c:v>0.44727598566308235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AEAC-9342-A1A9-2B90C6242030}"/>
            </c:ext>
          </c:extLst>
        </c:ser>
        <c:ser>
          <c:idx val="1"/>
          <c:order val="1"/>
          <c:tx>
            <c:v> - 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0.42082615683078395</c:v>
              </c:pt>
              <c:pt idx="1">
                <c:v>0.42098400966056759</c:v>
              </c:pt>
              <c:pt idx="2">
                <c:v>0.36985503786908663</c:v>
              </c:pt>
              <c:pt idx="3">
                <c:v>0.12726116254163095</c:v>
              </c:pt>
              <c:pt idx="4">
                <c:v>8.4553942165758039E-2</c:v>
              </c:pt>
              <c:pt idx="5">
                <c:v>2.732213161944639E-2</c:v>
              </c:pt>
              <c:pt idx="6">
                <c:v>0.1017369245682168</c:v>
              </c:pt>
              <c:pt idx="7">
                <c:v>6.7391016750072641E-2</c:v>
              </c:pt>
              <c:pt idx="8">
                <c:v>9.0062982882525178E-2</c:v>
              </c:pt>
              <c:pt idx="9">
                <c:v>0.15133533696365437</c:v>
              </c:pt>
              <c:pt idx="10">
                <c:v>0.11048985972126563</c:v>
              </c:pt>
              <c:pt idx="11">
                <c:v>0.33155309148040696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AEAC-9342-A1A9-2B90C6242030}"/>
            </c:ext>
          </c:extLst>
        </c:ser>
        <c:ser>
          <c:idx val="2"/>
          <c:order val="2"/>
          <c:tx>
            <c:v> + 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0.73914803671760299</c:v>
              </c:pt>
              <c:pt idx="1">
                <c:v>0.77754287205986239</c:v>
              </c:pt>
              <c:pt idx="2">
                <c:v>0.81271583212113852</c:v>
              </c:pt>
              <c:pt idx="3">
                <c:v>0.49862349043979665</c:v>
              </c:pt>
              <c:pt idx="4">
                <c:v>0.41525055441293224</c:v>
              </c:pt>
              <c:pt idx="5">
                <c:v>7.2677868380553623E-2</c:v>
              </c:pt>
              <c:pt idx="6">
                <c:v>0.33636669224507754</c:v>
              </c:pt>
              <c:pt idx="7">
                <c:v>0.38475952088433601</c:v>
              </c:pt>
              <c:pt idx="8">
                <c:v>0.41817259874015339</c:v>
              </c:pt>
              <c:pt idx="9">
                <c:v>0.47245742940975716</c:v>
              </c:pt>
              <c:pt idx="10">
                <c:v>0.37201014027873436</c:v>
              </c:pt>
              <c:pt idx="11">
                <c:v>0.56299887984575769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AEAC-9342-A1A9-2B90C6242030}"/>
            </c:ext>
          </c:extLst>
        </c:ser>
        <c:ser>
          <c:idx val="3"/>
          <c:order val="3"/>
          <c:tx>
            <c:v>2026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0.69500000000000006</c:v>
              </c:pt>
              <c:pt idx="1">
                <c:v>0</c:v>
              </c:pt>
              <c:pt idx="2">
                <c:v>0.70967741935483875</c:v>
              </c:pt>
              <c:pt idx="3">
                <c:v>0.41935483870967744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AEAC-9342-A1A9-2B90C6242030}"/>
            </c:ext>
          </c:extLst>
        </c:ser>
        <c:ser>
          <c:idx val="4"/>
          <c:order val="4"/>
          <c:tx>
            <c:v>#REF!</c:v>
          </c:tx>
          <c:spPr>
            <a:ln>
              <a:noFill/>
            </a:ln>
          </c:spPr>
          <c:marker>
            <c:symbol val="triangle"/>
            <c:size val="7"/>
            <c:spPr>
              <a:solidFill>
                <a:srgbClr val="008000"/>
              </a:solidFill>
              <a:ln>
                <a:solidFill>
                  <a:srgbClr val="008000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</c:numLit>
          </c:val>
          <c:smooth val="0"/>
          <c:extLst>
            <c:ext xmlns:c16="http://schemas.microsoft.com/office/drawing/2014/chart" uri="{C3380CC4-5D6E-409C-BE32-E72D297353CC}">
              <c16:uniqueId val="{00000004-AEAC-9342-A1A9-2B90C62420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051136"/>
        <c:axId val="51053184"/>
      </c:lineChart>
      <c:catAx>
        <c:axId val="51051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51053184"/>
        <c:crosses val="autoZero"/>
        <c:auto val="1"/>
        <c:lblAlgn val="ctr"/>
        <c:lblOffset val="100"/>
        <c:noMultiLvlLbl val="0"/>
      </c:catAx>
      <c:valAx>
        <c:axId val="5105318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200"/>
                </a:pPr>
                <a:r>
                  <a:rPr lang="sv-SE"/>
                  <a:t>Fosfat,</a:t>
                </a:r>
                <a:r>
                  <a:rPr lang="sv-SE" baseline="0"/>
                  <a:t> µM</a:t>
                </a:r>
                <a:endParaRPr lang="sv-SE"/>
              </a:p>
            </c:rich>
          </c:tx>
          <c:overlay val="0"/>
        </c:title>
        <c:numFmt formatCode="0.0" sourceLinked="0"/>
        <c:majorTickMark val="out"/>
        <c:minorTickMark val="none"/>
        <c:tickLblPos val="nextTo"/>
        <c:crossAx val="51051136"/>
        <c:crosses val="autoZero"/>
        <c:crossBetween val="between"/>
      </c:valAx>
      <c:spPr>
        <a:gradFill flip="none" rotWithShape="1">
          <a:gsLst>
            <a:gs pos="0">
              <a:sysClr val="window" lastClr="FFFFFF"/>
            </a:gs>
            <a:gs pos="100000">
              <a:srgbClr val="4F81BD">
                <a:lumMod val="40000"/>
                <a:lumOff val="60000"/>
              </a:srgbClr>
            </a:gs>
          </a:gsLst>
          <a:lin ang="16200000" scaled="0"/>
          <a:tileRect/>
        </a:gradFill>
      </c:spPr>
    </c:plotArea>
    <c:legend>
      <c:legendPos val="r"/>
      <c:legendEntry>
        <c:idx val="4"/>
        <c:delete val="1"/>
      </c:legendEntry>
      <c:layout>
        <c:manualLayout>
          <c:xMode val="edge"/>
          <c:yMode val="edge"/>
          <c:x val="0.51342160098840095"/>
          <c:y val="5.9693207436207402E-2"/>
          <c:w val="0.35274336609563101"/>
          <c:h val="0.18428121484814397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12610150721853"/>
          <c:y val="5.6768558951965101E-2"/>
          <c:w val="0.86609059596609395"/>
          <c:h val="0.76373128354037056"/>
        </c:manualLayout>
      </c:layout>
      <c:lineChart>
        <c:grouping val="standard"/>
        <c:varyColors val="0"/>
        <c:ser>
          <c:idx val="0"/>
          <c:order val="0"/>
          <c:tx>
            <c:v>1993-2025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11.84002058168279</c:v>
              </c:pt>
              <c:pt idx="1">
                <c:v>12.484646938145767</c:v>
              </c:pt>
              <c:pt idx="2">
                <c:v>12.481866948238453</c:v>
              </c:pt>
              <c:pt idx="3">
                <c:v>7.8827681829433596</c:v>
              </c:pt>
              <c:pt idx="4">
                <c:v>7.6952545706091948</c:v>
              </c:pt>
              <c:pt idx="5">
                <c:v>4.75</c:v>
              </c:pt>
              <c:pt idx="6">
                <c:v>8.2662392071599484</c:v>
              </c:pt>
              <c:pt idx="7">
                <c:v>8.4101657648292978</c:v>
              </c:pt>
              <c:pt idx="8">
                <c:v>9.8373974374274411</c:v>
              </c:pt>
              <c:pt idx="9">
                <c:v>10.359685252438936</c:v>
              </c:pt>
              <c:pt idx="10">
                <c:v>5.3100000000000005</c:v>
              </c:pt>
              <c:pt idx="11">
                <c:v>8.6255272298575019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EEF5-F841-B42C-EA25C8AACDC0}"/>
            </c:ext>
          </c:extLst>
        </c:ser>
        <c:ser>
          <c:idx val="1"/>
          <c:order val="1"/>
          <c:tx>
            <c:v> - 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9.0947108615515724</c:v>
              </c:pt>
              <c:pt idx="1">
                <c:v>10.216291402824854</c:v>
              </c:pt>
              <c:pt idx="2">
                <c:v>8.1666103496115561</c:v>
              </c:pt>
              <c:pt idx="3">
                <c:v>3.8811711048828101</c:v>
              </c:pt>
              <c:pt idx="4">
                <c:v>4.0135548078387302</c:v>
              </c:pt>
              <c:pt idx="5">
                <c:v>1.8410924976646554</c:v>
              </c:pt>
              <c:pt idx="6">
                <c:v>5.682277725752753</c:v>
              </c:pt>
              <c:pt idx="7">
                <c:v>6.0184997331191781</c:v>
              </c:pt>
              <c:pt idx="8">
                <c:v>7.8250689022371729</c:v>
              </c:pt>
              <c:pt idx="9">
                <c:v>7.3312612585939103</c:v>
              </c:pt>
              <c:pt idx="10">
                <c:v>1.9691404014620959</c:v>
              </c:pt>
              <c:pt idx="11">
                <c:v>6.0138905566642267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EEF5-F841-B42C-EA25C8AACDC0}"/>
            </c:ext>
          </c:extLst>
        </c:ser>
        <c:ser>
          <c:idx val="2"/>
          <c:order val="2"/>
          <c:tx>
            <c:v> + 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14.585330301814007</c:v>
              </c:pt>
              <c:pt idx="1">
                <c:v>14.75300247346668</c:v>
              </c:pt>
              <c:pt idx="2">
                <c:v>16.79712354686535</c:v>
              </c:pt>
              <c:pt idx="3">
                <c:v>11.884365261003909</c:v>
              </c:pt>
              <c:pt idx="4">
                <c:v>11.376954333379659</c:v>
              </c:pt>
              <c:pt idx="5">
                <c:v>7.6589075023353441</c:v>
              </c:pt>
              <c:pt idx="6">
                <c:v>10.850200688567144</c:v>
              </c:pt>
              <c:pt idx="7">
                <c:v>10.801831796539417</c:v>
              </c:pt>
              <c:pt idx="8">
                <c:v>11.849725972617708</c:v>
              </c:pt>
              <c:pt idx="9">
                <c:v>13.388109246283962</c:v>
              </c:pt>
              <c:pt idx="10">
                <c:v>8.650859598537906</c:v>
              </c:pt>
              <c:pt idx="11">
                <c:v>11.237163903050778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EEF5-F841-B42C-EA25C8AACDC0}"/>
            </c:ext>
          </c:extLst>
        </c:ser>
        <c:ser>
          <c:idx val="3"/>
          <c:order val="3"/>
          <c:tx>
            <c:v>2026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15.55</c:v>
              </c:pt>
              <c:pt idx="1">
                <c:v>0</c:v>
              </c:pt>
              <c:pt idx="2">
                <c:v>22.321428571428569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EEF5-F841-B42C-EA25C8AACDC0}"/>
            </c:ext>
          </c:extLst>
        </c:ser>
        <c:ser>
          <c:idx val="4"/>
          <c:order val="4"/>
          <c:tx>
            <c:v>#REF!</c:v>
          </c:tx>
          <c:spPr>
            <a:ln>
              <a:noFill/>
            </a:ln>
          </c:spPr>
          <c:marker>
            <c:symbol val="triangle"/>
            <c:size val="7"/>
            <c:spPr>
              <a:solidFill>
                <a:srgbClr val="008000"/>
              </a:solidFill>
              <a:ln>
                <a:solidFill>
                  <a:srgbClr val="008000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</c:numLit>
          </c:val>
          <c:smooth val="0"/>
          <c:extLst>
            <c:ext xmlns:c16="http://schemas.microsoft.com/office/drawing/2014/chart" uri="{C3380CC4-5D6E-409C-BE32-E72D297353CC}">
              <c16:uniqueId val="{00000004-EEF5-F841-B42C-EA25C8AACD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782304"/>
        <c:axId val="50784352"/>
      </c:lineChart>
      <c:catAx>
        <c:axId val="50782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50784352"/>
        <c:crosses val="autoZero"/>
        <c:auto val="1"/>
        <c:lblAlgn val="ctr"/>
        <c:lblOffset val="100"/>
        <c:noMultiLvlLbl val="0"/>
      </c:catAx>
      <c:valAx>
        <c:axId val="5078435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200"/>
                </a:pPr>
                <a:r>
                  <a:rPr lang="sv-SE"/>
                  <a:t>Kisel,</a:t>
                </a:r>
                <a:r>
                  <a:rPr lang="sv-SE" baseline="0"/>
                  <a:t> µM</a:t>
                </a:r>
                <a:endParaRPr lang="sv-SE"/>
              </a:p>
            </c:rich>
          </c:tx>
          <c:overlay val="0"/>
        </c:title>
        <c:numFmt formatCode="0.0" sourceLinked="0"/>
        <c:majorTickMark val="out"/>
        <c:minorTickMark val="none"/>
        <c:tickLblPos val="nextTo"/>
        <c:crossAx val="50782304"/>
        <c:crosses val="autoZero"/>
        <c:crossBetween val="between"/>
      </c:valAx>
      <c:spPr>
        <a:gradFill flip="none" rotWithShape="1">
          <a:gsLst>
            <a:gs pos="0">
              <a:sysClr val="window" lastClr="FFFFFF"/>
            </a:gs>
            <a:gs pos="100000">
              <a:srgbClr val="4F81BD">
                <a:lumMod val="40000"/>
                <a:lumOff val="60000"/>
              </a:srgbClr>
            </a:gs>
          </a:gsLst>
          <a:lin ang="16200000" scaled="0"/>
          <a:tileRect/>
        </a:gradFill>
      </c:spPr>
    </c:plotArea>
    <c:legend>
      <c:legendPos val="r"/>
      <c:legendEntry>
        <c:idx val="4"/>
        <c:delete val="1"/>
      </c:legendEntry>
      <c:layout>
        <c:manualLayout>
          <c:xMode val="edge"/>
          <c:yMode val="edge"/>
          <c:x val="0.11942107422676382"/>
          <c:y val="0.61601670568206002"/>
          <c:w val="0.24251828274429332"/>
          <c:h val="0.1677928768337664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12610150721853"/>
          <c:y val="5.6768558951965101E-2"/>
          <c:w val="0.86609059596609395"/>
          <c:h val="0.70916213239524595"/>
        </c:manualLayout>
      </c:layout>
      <c:lineChart>
        <c:grouping val="standard"/>
        <c:varyColors val="0"/>
        <c:ser>
          <c:idx val="0"/>
          <c:order val="0"/>
          <c:tx>
            <c:v>1993-2024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4.0110594752186577</c:v>
              </c:pt>
              <c:pt idx="1">
                <c:v>4.5508829701372084</c:v>
              </c:pt>
              <c:pt idx="2">
                <c:v>3.8023917748917744</c:v>
              </c:pt>
              <c:pt idx="3">
                <c:v>0.78055194805194761</c:v>
              </c:pt>
              <c:pt idx="4">
                <c:v>0.39273809523809522</c:v>
              </c:pt>
              <c:pt idx="5">
                <c:v>0.51437500000000003</c:v>
              </c:pt>
              <c:pt idx="6">
                <c:v>0.35856793743890519</c:v>
              </c:pt>
              <c:pt idx="7">
                <c:v>0.49752963702963698</c:v>
              </c:pt>
              <c:pt idx="8">
                <c:v>0.46523809523809528</c:v>
              </c:pt>
              <c:pt idx="9">
                <c:v>0.74633986232346861</c:v>
              </c:pt>
              <c:pt idx="10">
                <c:v>2.42875</c:v>
              </c:pt>
              <c:pt idx="11">
                <c:v>2.8969841269841261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1A03-4247-B307-09DE025741A4}"/>
            </c:ext>
          </c:extLst>
        </c:ser>
        <c:ser>
          <c:idx val="1"/>
          <c:order val="1"/>
          <c:tx>
            <c:v> - 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2.4201688009781614</c:v>
              </c:pt>
              <c:pt idx="1">
                <c:v>2.7341645778880976</c:v>
              </c:pt>
              <c:pt idx="2">
                <c:v>2.1565871531001726</c:v>
              </c:pt>
              <c:pt idx="3">
                <c:v>-0.33675665748043082</c:v>
              </c:pt>
              <c:pt idx="4">
                <c:v>0.13923589409578879</c:v>
              </c:pt>
              <c:pt idx="5">
                <c:v>0</c:v>
              </c:pt>
              <c:pt idx="6">
                <c:v>0.19412029594185176</c:v>
              </c:pt>
              <c:pt idx="7">
                <c:v>0.10428671712582416</c:v>
              </c:pt>
              <c:pt idx="8">
                <c:v>0.15274884072402523</c:v>
              </c:pt>
              <c:pt idx="9">
                <c:v>0.21248337221602043</c:v>
              </c:pt>
              <c:pt idx="10">
                <c:v>1.775265748723303</c:v>
              </c:pt>
              <c:pt idx="11">
                <c:v>1.6481952650301284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1A03-4247-B307-09DE025741A4}"/>
            </c:ext>
          </c:extLst>
        </c:ser>
        <c:ser>
          <c:idx val="2"/>
          <c:order val="2"/>
          <c:tx>
            <c:v> + 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5.6019501494591539</c:v>
              </c:pt>
              <c:pt idx="1">
                <c:v>6.3676013623863188</c:v>
              </c:pt>
              <c:pt idx="2">
                <c:v>5.4481963966833762</c:v>
              </c:pt>
              <c:pt idx="3">
                <c:v>1.897860553584326</c:v>
              </c:pt>
              <c:pt idx="4">
                <c:v>0.6462402963804017</c:v>
              </c:pt>
              <c:pt idx="5">
                <c:v>0</c:v>
              </c:pt>
              <c:pt idx="6">
                <c:v>0.52301557893595862</c:v>
              </c:pt>
              <c:pt idx="7">
                <c:v>0.89077255693344981</c:v>
              </c:pt>
              <c:pt idx="8">
                <c:v>0.77772734975216529</c:v>
              </c:pt>
              <c:pt idx="9">
                <c:v>1.2801963524309168</c:v>
              </c:pt>
              <c:pt idx="10">
                <c:v>3.0822342512766969</c:v>
              </c:pt>
              <c:pt idx="11">
                <c:v>4.1457729889381234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1A03-4247-B307-09DE025741A4}"/>
            </c:ext>
          </c:extLst>
        </c:ser>
        <c:ser>
          <c:idx val="3"/>
          <c:order val="3"/>
          <c:tx>
            <c:v>2026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2.572857142857143</c:v>
              </c:pt>
              <c:pt idx="1">
                <c:v>0</c:v>
              </c:pt>
              <c:pt idx="2">
                <c:v>2.964285714285714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1A03-4247-B307-09DE025741A4}"/>
            </c:ext>
          </c:extLst>
        </c:ser>
        <c:ser>
          <c:idx val="4"/>
          <c:order val="4"/>
          <c:tx>
            <c:v>#REF!</c:v>
          </c:tx>
          <c:spPr>
            <a:ln>
              <a:noFill/>
            </a:ln>
          </c:spPr>
          <c:marker>
            <c:symbol val="triangle"/>
            <c:size val="7"/>
            <c:spPr>
              <a:solidFill>
                <a:srgbClr val="008000"/>
              </a:solidFill>
              <a:ln>
                <a:solidFill>
                  <a:srgbClr val="008000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</c:numLit>
          </c:val>
          <c:smooth val="0"/>
          <c:extLst>
            <c:ext xmlns:c16="http://schemas.microsoft.com/office/drawing/2014/chart" uri="{C3380CC4-5D6E-409C-BE32-E72D297353CC}">
              <c16:uniqueId val="{00000004-1A03-4247-B307-09DE025741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694016"/>
        <c:axId val="50696064"/>
      </c:lineChart>
      <c:catAx>
        <c:axId val="50694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50696064"/>
        <c:crosses val="autoZero"/>
        <c:auto val="1"/>
        <c:lblAlgn val="ctr"/>
        <c:lblOffset val="100"/>
        <c:noMultiLvlLbl val="0"/>
      </c:catAx>
      <c:valAx>
        <c:axId val="50696064"/>
        <c:scaling>
          <c:orientation val="minMax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200"/>
                </a:pPr>
                <a:r>
                  <a:rPr lang="sv-SE"/>
                  <a:t>DIN,</a:t>
                </a:r>
                <a:r>
                  <a:rPr lang="sv-SE" baseline="0"/>
                  <a:t> µM</a:t>
                </a:r>
                <a:endParaRPr lang="sv-SE"/>
              </a:p>
            </c:rich>
          </c:tx>
          <c:overlay val="0"/>
        </c:title>
        <c:numFmt formatCode="0.0" sourceLinked="0"/>
        <c:majorTickMark val="out"/>
        <c:minorTickMark val="none"/>
        <c:tickLblPos val="nextTo"/>
        <c:crossAx val="50694016"/>
        <c:crosses val="autoZero"/>
        <c:crossBetween val="between"/>
      </c:valAx>
      <c:spPr>
        <a:gradFill flip="none" rotWithShape="1">
          <a:gsLst>
            <a:gs pos="0">
              <a:sysClr val="window" lastClr="FFFFFF"/>
            </a:gs>
            <a:gs pos="100000">
              <a:srgbClr val="4F81BD">
                <a:lumMod val="40000"/>
                <a:lumOff val="60000"/>
              </a:srgbClr>
            </a:gs>
          </a:gsLst>
          <a:lin ang="16200000" scaled="0"/>
          <a:tileRect/>
        </a:gradFill>
      </c:spPr>
    </c:plotArea>
    <c:legend>
      <c:legendPos val="r"/>
      <c:legendEntry>
        <c:idx val="4"/>
        <c:delete val="1"/>
      </c:legendEntry>
      <c:layout>
        <c:manualLayout>
          <c:xMode val="edge"/>
          <c:yMode val="edge"/>
          <c:x val="0.230264032362927"/>
          <c:y val="8.8816305369236195E-2"/>
          <c:w val="0.35274344434010002"/>
          <c:h val="0.21066864592745599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12610150721853"/>
          <c:y val="5.6768558951965101E-2"/>
          <c:w val="0.86609059596609395"/>
          <c:h val="0.70916213239524595"/>
        </c:manualLayout>
      </c:layout>
      <c:lineChart>
        <c:grouping val="standard"/>
        <c:varyColors val="0"/>
        <c:ser>
          <c:idx val="0"/>
          <c:order val="0"/>
          <c:tx>
            <c:v>2011-2025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4.3850999999999996</c:v>
              </c:pt>
              <c:pt idx="1">
                <c:v>3.2531071428571425</c:v>
              </c:pt>
              <c:pt idx="2">
                <c:v>3.0341666666666662</c:v>
              </c:pt>
              <c:pt idx="3">
                <c:v>4.5757999999999992</c:v>
              </c:pt>
              <c:pt idx="4">
                <c:v>7.8498000000000001</c:v>
              </c:pt>
              <c:pt idx="6">
                <c:v>13.747499999999997</c:v>
              </c:pt>
              <c:pt idx="7">
                <c:v>16.2895</c:v>
              </c:pt>
              <c:pt idx="8">
                <c:v>16.183699999999998</c:v>
              </c:pt>
              <c:pt idx="9">
                <c:v>13.091933333333335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163C-9649-8094-5B05E48B092B}"/>
            </c:ext>
          </c:extLst>
        </c:ser>
        <c:ser>
          <c:idx val="1"/>
          <c:order val="1"/>
          <c:tx>
            <c:v> - 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3.2269937470579633</c:v>
              </c:pt>
              <c:pt idx="1">
                <c:v>2.0494634359071053</c:v>
              </c:pt>
              <c:pt idx="2">
                <c:v>1.7727244137389853</c:v>
              </c:pt>
              <c:pt idx="3">
                <c:v>3.1794753070020301</c:v>
              </c:pt>
              <c:pt idx="4">
                <c:v>6.808070986325605</c:v>
              </c:pt>
              <c:pt idx="6">
                <c:v>10.742110636849524</c:v>
              </c:pt>
              <c:pt idx="7">
                <c:v>12.758433669408843</c:v>
              </c:pt>
              <c:pt idx="8">
                <c:v>13.066489574325935</c:v>
              </c:pt>
              <c:pt idx="9">
                <c:v>11.071775846585249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163C-9649-8094-5B05E48B092B}"/>
            </c:ext>
          </c:extLst>
        </c:ser>
        <c:ser>
          <c:idx val="2"/>
          <c:order val="2"/>
          <c:tx>
            <c:v> + 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5.5432062529420358</c:v>
              </c:pt>
              <c:pt idx="1">
                <c:v>4.4567508498071797</c:v>
              </c:pt>
              <c:pt idx="2">
                <c:v>4.295608919594347</c:v>
              </c:pt>
              <c:pt idx="3">
                <c:v>5.9721246929979683</c:v>
              </c:pt>
              <c:pt idx="4">
                <c:v>8.8915290136743952</c:v>
              </c:pt>
              <c:pt idx="6">
                <c:v>16.752889363150469</c:v>
              </c:pt>
              <c:pt idx="7">
                <c:v>19.820566330591159</c:v>
              </c:pt>
              <c:pt idx="8">
                <c:v>19.300910425674061</c:v>
              </c:pt>
              <c:pt idx="9">
                <c:v>15.112090820081422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163C-9649-8094-5B05E48B092B}"/>
            </c:ext>
          </c:extLst>
        </c:ser>
        <c:ser>
          <c:idx val="3"/>
          <c:order val="3"/>
          <c:tx>
            <c:v>2026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3.73</c:v>
              </c:pt>
              <c:pt idx="1">
                <c:v>0</c:v>
              </c:pt>
              <c:pt idx="2">
                <c:v>1.6795</c:v>
              </c:pt>
              <c:pt idx="3">
                <c:v>4.258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163C-9649-8094-5B05E48B09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461264"/>
        <c:axId val="258585904"/>
      </c:lineChart>
      <c:catAx>
        <c:axId val="94612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58585904"/>
        <c:crosses val="autoZero"/>
        <c:auto val="1"/>
        <c:lblAlgn val="ctr"/>
        <c:lblOffset val="100"/>
        <c:noMultiLvlLbl val="0"/>
      </c:catAx>
      <c:valAx>
        <c:axId val="25858590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200"/>
                </a:pPr>
                <a:r>
                  <a:rPr lang="sv-SE"/>
                  <a:t>Temperatur</a:t>
                </a:r>
              </a:p>
            </c:rich>
          </c:tx>
          <c:layout>
            <c:manualLayout>
              <c:xMode val="edge"/>
              <c:yMode val="edge"/>
              <c:x val="2.8844812120003998E-3"/>
              <c:y val="0.35054179680053998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crossAx val="9461264"/>
        <c:crosses val="autoZero"/>
        <c:crossBetween val="between"/>
      </c:valAx>
      <c:spPr>
        <a:gradFill flip="none" rotWithShape="1">
          <a:gsLst>
            <a:gs pos="0">
              <a:sysClr val="window" lastClr="FFFFFF"/>
            </a:gs>
            <a:gs pos="100000">
              <a:srgbClr val="4F81BD">
                <a:lumMod val="40000"/>
                <a:lumOff val="60000"/>
              </a:srgbClr>
            </a:gs>
          </a:gsLst>
          <a:lin ang="16200000" scaled="0"/>
          <a:tileRect/>
        </a:gradFill>
      </c:spPr>
    </c:plotArea>
    <c:legend>
      <c:legendPos val="r"/>
      <c:layout>
        <c:manualLayout>
          <c:xMode val="edge"/>
          <c:yMode val="edge"/>
          <c:x val="0.12934667541557299"/>
          <c:y val="8.8799212598425201E-2"/>
          <c:w val="0.35274343832020999"/>
          <c:h val="0.22185721198257999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12610150721853"/>
          <c:y val="5.6768558951965101E-2"/>
          <c:w val="0.86609059596609395"/>
          <c:h val="0.70916213239524595"/>
        </c:manualLayout>
      </c:layout>
      <c:lineChart>
        <c:grouping val="standard"/>
        <c:varyColors val="0"/>
        <c:ser>
          <c:idx val="0"/>
          <c:order val="0"/>
          <c:tx>
            <c:v>2011-2025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8.2840000000000007</c:v>
              </c:pt>
              <c:pt idx="1">
                <c:v>8.0853571428571431</c:v>
              </c:pt>
              <c:pt idx="2">
                <c:v>7.8976666666666677</c:v>
              </c:pt>
              <c:pt idx="3">
                <c:v>7.8010000000000002</c:v>
              </c:pt>
              <c:pt idx="4">
                <c:v>7.672600000000001</c:v>
              </c:pt>
              <c:pt idx="6">
                <c:v>7.6946666666666692</c:v>
              </c:pt>
              <c:pt idx="7">
                <c:v>7.7516666666666669</c:v>
              </c:pt>
              <c:pt idx="8">
                <c:v>7.7713333333333328</c:v>
              </c:pt>
              <c:pt idx="9">
                <c:v>7.9866666666666672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4F94-C845-99DD-2DDAB4A78971}"/>
            </c:ext>
          </c:extLst>
        </c:ser>
        <c:ser>
          <c:idx val="1"/>
          <c:order val="1"/>
          <c:tx>
            <c:v> - 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7.388884519104991</c:v>
              </c:pt>
              <c:pt idx="1">
                <c:v>7.3806876267120733</c:v>
              </c:pt>
              <c:pt idx="2">
                <c:v>7.3600622528574746</c:v>
              </c:pt>
              <c:pt idx="3">
                <c:v>7.2753650145480853</c:v>
              </c:pt>
              <c:pt idx="4">
                <c:v>7.2644583241248135</c:v>
              </c:pt>
              <c:pt idx="6">
                <c:v>7.2088773456973669</c:v>
              </c:pt>
              <c:pt idx="7">
                <c:v>7.1452920053515214</c:v>
              </c:pt>
              <c:pt idx="8">
                <c:v>7.5807673282357539</c:v>
              </c:pt>
              <c:pt idx="9">
                <c:v>7.3683913495011737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4F94-C845-99DD-2DDAB4A78971}"/>
            </c:ext>
          </c:extLst>
        </c:ser>
        <c:ser>
          <c:idx val="2"/>
          <c:order val="2"/>
          <c:tx>
            <c:v> + 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9.1791154808950104</c:v>
              </c:pt>
              <c:pt idx="1">
                <c:v>8.7900266590022138</c:v>
              </c:pt>
              <c:pt idx="2">
                <c:v>8.4352710804758608</c:v>
              </c:pt>
              <c:pt idx="3">
                <c:v>8.3266349854519142</c:v>
              </c:pt>
              <c:pt idx="4">
                <c:v>8.0807416758751884</c:v>
              </c:pt>
              <c:pt idx="6">
                <c:v>8.1804559876359715</c:v>
              </c:pt>
              <c:pt idx="7">
                <c:v>8.3580413279818124</c:v>
              </c:pt>
              <c:pt idx="8">
                <c:v>7.9618993384309116</c:v>
              </c:pt>
              <c:pt idx="9">
                <c:v>8.6049419838321608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4F94-C845-99DD-2DDAB4A78971}"/>
            </c:ext>
          </c:extLst>
        </c:ser>
        <c:ser>
          <c:idx val="3"/>
          <c:order val="3"/>
          <c:tx>
            <c:v>2026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8.4649999999999999</c:v>
              </c:pt>
              <c:pt idx="1">
                <c:v>0</c:v>
              </c:pt>
              <c:pt idx="2">
                <c:v>7.4924999999999997</c:v>
              </c:pt>
              <c:pt idx="3">
                <c:v>8.6284999999999989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4F94-C845-99DD-2DDAB4A789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144640"/>
        <c:axId val="476934816"/>
      </c:lineChart>
      <c:catAx>
        <c:axId val="101446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476934816"/>
        <c:crosses val="autoZero"/>
        <c:auto val="1"/>
        <c:lblAlgn val="ctr"/>
        <c:lblOffset val="100"/>
        <c:noMultiLvlLbl val="0"/>
      </c:catAx>
      <c:valAx>
        <c:axId val="476934816"/>
        <c:scaling>
          <c:orientation val="minMax"/>
          <c:max val="12"/>
          <c:min val="6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200"/>
                </a:pPr>
                <a:r>
                  <a:rPr lang="sv-SE"/>
                  <a:t>Salthalt</a:t>
                </a:r>
              </a:p>
            </c:rich>
          </c:tx>
          <c:overlay val="0"/>
        </c:title>
        <c:numFmt formatCode="0.0" sourceLinked="0"/>
        <c:majorTickMark val="out"/>
        <c:minorTickMark val="none"/>
        <c:tickLblPos val="nextTo"/>
        <c:crossAx val="10144640"/>
        <c:crosses val="autoZero"/>
        <c:crossBetween val="between"/>
      </c:valAx>
      <c:spPr>
        <a:gradFill flip="none" rotWithShape="1">
          <a:gsLst>
            <a:gs pos="0">
              <a:sysClr val="window" lastClr="FFFFFF"/>
            </a:gs>
            <a:gs pos="100000">
              <a:srgbClr val="4F81BD">
                <a:lumMod val="40000"/>
                <a:lumOff val="60000"/>
              </a:srgbClr>
            </a:gs>
          </a:gsLst>
          <a:lin ang="16200000" scaled="0"/>
          <a:tileRect/>
        </a:gradFill>
      </c:spPr>
    </c:plotArea>
    <c:legend>
      <c:legendPos val="r"/>
      <c:layout>
        <c:manualLayout>
          <c:xMode val="edge"/>
          <c:yMode val="edge"/>
          <c:x val="0.56354233279895105"/>
          <c:y val="7.7667596745211995E-2"/>
          <c:w val="0.35274343832020999"/>
          <c:h val="0.192725227528377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3" Type="http://schemas.openxmlformats.org/officeDocument/2006/relationships/chart" Target="../charts/chart2.xml"/><Relationship Id="rId7" Type="http://schemas.openxmlformats.org/officeDocument/2006/relationships/chart" Target="../charts/chart6.xml"/><Relationship Id="rId2" Type="http://schemas.openxmlformats.org/officeDocument/2006/relationships/chart" Target="../charts/chart1.xml"/><Relationship Id="rId1" Type="http://schemas.openxmlformats.org/officeDocument/2006/relationships/image" Target="../media/image1.emf"/><Relationship Id="rId6" Type="http://schemas.openxmlformats.org/officeDocument/2006/relationships/chart" Target="../charts/chart5.xml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4.xml"/><Relationship Id="rId3" Type="http://schemas.openxmlformats.org/officeDocument/2006/relationships/chart" Target="../charts/chart9.xml"/><Relationship Id="rId7" Type="http://schemas.openxmlformats.org/officeDocument/2006/relationships/chart" Target="../charts/chart13.xml"/><Relationship Id="rId2" Type="http://schemas.openxmlformats.org/officeDocument/2006/relationships/chart" Target="../charts/chart8.xml"/><Relationship Id="rId1" Type="http://schemas.openxmlformats.org/officeDocument/2006/relationships/image" Target="../media/image1.emf"/><Relationship Id="rId6" Type="http://schemas.openxmlformats.org/officeDocument/2006/relationships/chart" Target="../charts/chart12.xml"/><Relationship Id="rId5" Type="http://schemas.openxmlformats.org/officeDocument/2006/relationships/chart" Target="../charts/chart11.xml"/><Relationship Id="rId4" Type="http://schemas.openxmlformats.org/officeDocument/2006/relationships/chart" Target="../charts/chart10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196271</xdr:colOff>
      <xdr:row>0</xdr:row>
      <xdr:rowOff>0</xdr:rowOff>
    </xdr:from>
    <xdr:to>
      <xdr:col>8</xdr:col>
      <xdr:colOff>161058</xdr:colOff>
      <xdr:row>2</xdr:row>
      <xdr:rowOff>103910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280B1AED-533F-684B-B521-50C72F43F1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38271" y="0"/>
          <a:ext cx="1645229" cy="519546"/>
        </a:xfrm>
        <a:prstGeom prst="rect">
          <a:avLst/>
        </a:prstGeom>
      </xdr:spPr>
    </xdr:pic>
    <xdr:clientData/>
  </xdr:twoCellAnchor>
  <xdr:twoCellAnchor>
    <xdr:from>
      <xdr:col>25</xdr:col>
      <xdr:colOff>819726</xdr:colOff>
      <xdr:row>3</xdr:row>
      <xdr:rowOff>69271</xdr:rowOff>
    </xdr:from>
    <xdr:to>
      <xdr:col>33</xdr:col>
      <xdr:colOff>323272</xdr:colOff>
      <xdr:row>27</xdr:row>
      <xdr:rowOff>23090</xdr:rowOff>
    </xdr:to>
    <xdr:graphicFrame macro="">
      <xdr:nvGraphicFramePr>
        <xdr:cNvPr id="11" name="Diagram 1">
          <a:extLst>
            <a:ext uri="{FF2B5EF4-FFF2-40B4-BE49-F238E27FC236}">
              <a16:creationId xmlns:a16="http://schemas.microsoft.com/office/drawing/2014/main" id="{52DA1B22-CD13-2845-BB84-FB681FFE645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33</xdr:col>
      <xdr:colOff>715818</xdr:colOff>
      <xdr:row>3</xdr:row>
      <xdr:rowOff>57726</xdr:rowOff>
    </xdr:from>
    <xdr:to>
      <xdr:col>41</xdr:col>
      <xdr:colOff>207819</xdr:colOff>
      <xdr:row>27</xdr:row>
      <xdr:rowOff>34635</xdr:rowOff>
    </xdr:to>
    <xdr:graphicFrame macro="">
      <xdr:nvGraphicFramePr>
        <xdr:cNvPr id="12" name="Diagram 2">
          <a:extLst>
            <a:ext uri="{FF2B5EF4-FFF2-40B4-BE49-F238E27FC236}">
              <a16:creationId xmlns:a16="http://schemas.microsoft.com/office/drawing/2014/main" id="{4231E9CD-00D4-1C47-A0F3-6CD06B7C6F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26</xdr:col>
      <xdr:colOff>34636</xdr:colOff>
      <xdr:row>31</xdr:row>
      <xdr:rowOff>115455</xdr:rowOff>
    </xdr:from>
    <xdr:to>
      <xdr:col>33</xdr:col>
      <xdr:colOff>415636</xdr:colOff>
      <xdr:row>57</xdr:row>
      <xdr:rowOff>11547</xdr:rowOff>
    </xdr:to>
    <xdr:graphicFrame macro="">
      <xdr:nvGraphicFramePr>
        <xdr:cNvPr id="13" name="Diagram 3">
          <a:extLst>
            <a:ext uri="{FF2B5EF4-FFF2-40B4-BE49-F238E27FC236}">
              <a16:creationId xmlns:a16="http://schemas.microsoft.com/office/drawing/2014/main" id="{99EDA36D-43C1-0541-9ED7-A5F939CC9C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33</xdr:col>
      <xdr:colOff>715816</xdr:colOff>
      <xdr:row>31</xdr:row>
      <xdr:rowOff>115452</xdr:rowOff>
    </xdr:from>
    <xdr:to>
      <xdr:col>41</xdr:col>
      <xdr:colOff>207818</xdr:colOff>
      <xdr:row>56</xdr:row>
      <xdr:rowOff>161635</xdr:rowOff>
    </xdr:to>
    <xdr:graphicFrame macro="">
      <xdr:nvGraphicFramePr>
        <xdr:cNvPr id="14" name="Diagram 10">
          <a:extLst>
            <a:ext uri="{FF2B5EF4-FFF2-40B4-BE49-F238E27FC236}">
              <a16:creationId xmlns:a16="http://schemas.microsoft.com/office/drawing/2014/main" id="{91D47022-281B-D146-9917-76CAAF1BD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25</xdr:col>
      <xdr:colOff>796635</xdr:colOff>
      <xdr:row>64</xdr:row>
      <xdr:rowOff>0</xdr:rowOff>
    </xdr:from>
    <xdr:to>
      <xdr:col>33</xdr:col>
      <xdr:colOff>438727</xdr:colOff>
      <xdr:row>91</xdr:row>
      <xdr:rowOff>80818</xdr:rowOff>
    </xdr:to>
    <xdr:graphicFrame macro="">
      <xdr:nvGraphicFramePr>
        <xdr:cNvPr id="15" name="Diagram 4">
          <a:extLst>
            <a:ext uri="{FF2B5EF4-FFF2-40B4-BE49-F238E27FC236}">
              <a16:creationId xmlns:a16="http://schemas.microsoft.com/office/drawing/2014/main" id="{90B7A8D5-9222-564A-8B73-2E55E254D8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26</xdr:col>
      <xdr:colOff>0</xdr:colOff>
      <xdr:row>95</xdr:row>
      <xdr:rowOff>80818</xdr:rowOff>
    </xdr:from>
    <xdr:to>
      <xdr:col>33</xdr:col>
      <xdr:colOff>473363</xdr:colOff>
      <xdr:row>122</xdr:row>
      <xdr:rowOff>138546</xdr:rowOff>
    </xdr:to>
    <xdr:graphicFrame macro="">
      <xdr:nvGraphicFramePr>
        <xdr:cNvPr id="10" name="Diagram 9">
          <a:extLst>
            <a:ext uri="{FF2B5EF4-FFF2-40B4-BE49-F238E27FC236}">
              <a16:creationId xmlns:a16="http://schemas.microsoft.com/office/drawing/2014/main" id="{ED940429-907B-1E49-9DBB-7BC12C2EE1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33</xdr:col>
      <xdr:colOff>678006</xdr:colOff>
      <xdr:row>64</xdr:row>
      <xdr:rowOff>7792</xdr:rowOff>
    </xdr:from>
    <xdr:to>
      <xdr:col>41</xdr:col>
      <xdr:colOff>181552</xdr:colOff>
      <xdr:row>91</xdr:row>
      <xdr:rowOff>57726</xdr:rowOff>
    </xdr:to>
    <xdr:graphicFrame macro="">
      <xdr:nvGraphicFramePr>
        <xdr:cNvPr id="3" name="Diagram 7">
          <a:extLst>
            <a:ext uri="{FF2B5EF4-FFF2-40B4-BE49-F238E27FC236}">
              <a16:creationId xmlns:a16="http://schemas.microsoft.com/office/drawing/2014/main" id="{942B2E58-5524-BF45-9397-53152F1027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152400</xdr:colOff>
      <xdr:row>0</xdr:row>
      <xdr:rowOff>25400</xdr:rowOff>
    </xdr:from>
    <xdr:to>
      <xdr:col>8</xdr:col>
      <xdr:colOff>19629</xdr:colOff>
      <xdr:row>2</xdr:row>
      <xdr:rowOff>144896</xdr:rowOff>
    </xdr:to>
    <xdr:pic>
      <xdr:nvPicPr>
        <xdr:cNvPr id="12" name="Bildobjekt 11">
          <a:extLst>
            <a:ext uri="{FF2B5EF4-FFF2-40B4-BE49-F238E27FC236}">
              <a16:creationId xmlns:a16="http://schemas.microsoft.com/office/drawing/2014/main" id="{12659192-5AD3-864D-9E7E-3DD4A68D5A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07100" y="25400"/>
          <a:ext cx="1645229" cy="519546"/>
        </a:xfrm>
        <a:prstGeom prst="rect">
          <a:avLst/>
        </a:prstGeom>
      </xdr:spPr>
    </xdr:pic>
    <xdr:clientData/>
  </xdr:twoCellAnchor>
  <xdr:twoCellAnchor>
    <xdr:from>
      <xdr:col>26</xdr:col>
      <xdr:colOff>0</xdr:colOff>
      <xdr:row>2</xdr:row>
      <xdr:rowOff>103909</xdr:rowOff>
    </xdr:from>
    <xdr:to>
      <xdr:col>33</xdr:col>
      <xdr:colOff>277091</xdr:colOff>
      <xdr:row>24</xdr:row>
      <xdr:rowOff>92363</xdr:rowOff>
    </xdr:to>
    <xdr:graphicFrame macro="">
      <xdr:nvGraphicFramePr>
        <xdr:cNvPr id="10" name="Diagram 9">
          <a:extLst>
            <a:ext uri="{FF2B5EF4-FFF2-40B4-BE49-F238E27FC236}">
              <a16:creationId xmlns:a16="http://schemas.microsoft.com/office/drawing/2014/main" id="{F4F191B5-BB63-F445-BF33-634FE40C9D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33</xdr:col>
      <xdr:colOff>808182</xdr:colOff>
      <xdr:row>2</xdr:row>
      <xdr:rowOff>115455</xdr:rowOff>
    </xdr:from>
    <xdr:to>
      <xdr:col>41</xdr:col>
      <xdr:colOff>207818</xdr:colOff>
      <xdr:row>24</xdr:row>
      <xdr:rowOff>127000</xdr:rowOff>
    </xdr:to>
    <xdr:graphicFrame macro="">
      <xdr:nvGraphicFramePr>
        <xdr:cNvPr id="13" name="Diagram 12">
          <a:extLst>
            <a:ext uri="{FF2B5EF4-FFF2-40B4-BE49-F238E27FC236}">
              <a16:creationId xmlns:a16="http://schemas.microsoft.com/office/drawing/2014/main" id="{47BE968A-4D3E-7C43-A2DE-134860ABB8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26</xdr:col>
      <xdr:colOff>34635</xdr:colOff>
      <xdr:row>30</xdr:row>
      <xdr:rowOff>80818</xdr:rowOff>
    </xdr:from>
    <xdr:to>
      <xdr:col>33</xdr:col>
      <xdr:colOff>300181</xdr:colOff>
      <xdr:row>54</xdr:row>
      <xdr:rowOff>127000</xdr:rowOff>
    </xdr:to>
    <xdr:graphicFrame macro="">
      <xdr:nvGraphicFramePr>
        <xdr:cNvPr id="14" name="Diagram 13">
          <a:extLst>
            <a:ext uri="{FF2B5EF4-FFF2-40B4-BE49-F238E27FC236}">
              <a16:creationId xmlns:a16="http://schemas.microsoft.com/office/drawing/2014/main" id="{EAA5F7CE-4B9B-544F-818C-C22D100523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33</xdr:col>
      <xdr:colOff>796636</xdr:colOff>
      <xdr:row>30</xdr:row>
      <xdr:rowOff>92363</xdr:rowOff>
    </xdr:from>
    <xdr:to>
      <xdr:col>41</xdr:col>
      <xdr:colOff>115453</xdr:colOff>
      <xdr:row>54</xdr:row>
      <xdr:rowOff>92362</xdr:rowOff>
    </xdr:to>
    <xdr:graphicFrame macro="">
      <xdr:nvGraphicFramePr>
        <xdr:cNvPr id="15" name="Diagram 14">
          <a:extLst>
            <a:ext uri="{FF2B5EF4-FFF2-40B4-BE49-F238E27FC236}">
              <a16:creationId xmlns:a16="http://schemas.microsoft.com/office/drawing/2014/main" id="{35F7D26C-4580-DE4F-BA0B-42734BF575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26</xdr:col>
      <xdr:colOff>57727</xdr:colOff>
      <xdr:row>60</xdr:row>
      <xdr:rowOff>126999</xdr:rowOff>
    </xdr:from>
    <xdr:to>
      <xdr:col>33</xdr:col>
      <xdr:colOff>300182</xdr:colOff>
      <xdr:row>86</xdr:row>
      <xdr:rowOff>127000</xdr:rowOff>
    </xdr:to>
    <xdr:graphicFrame macro="">
      <xdr:nvGraphicFramePr>
        <xdr:cNvPr id="16" name="Diagram 15">
          <a:extLst>
            <a:ext uri="{FF2B5EF4-FFF2-40B4-BE49-F238E27FC236}">
              <a16:creationId xmlns:a16="http://schemas.microsoft.com/office/drawing/2014/main" id="{288DD96F-6D82-A547-BB32-216C5AD135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33</xdr:col>
      <xdr:colOff>796636</xdr:colOff>
      <xdr:row>60</xdr:row>
      <xdr:rowOff>138545</xdr:rowOff>
    </xdr:from>
    <xdr:to>
      <xdr:col>41</xdr:col>
      <xdr:colOff>138545</xdr:colOff>
      <xdr:row>86</xdr:row>
      <xdr:rowOff>80818</xdr:rowOff>
    </xdr:to>
    <xdr:graphicFrame macro="">
      <xdr:nvGraphicFramePr>
        <xdr:cNvPr id="9" name="Diagram 8">
          <a:extLst>
            <a:ext uri="{FF2B5EF4-FFF2-40B4-BE49-F238E27FC236}">
              <a16:creationId xmlns:a16="http://schemas.microsoft.com/office/drawing/2014/main" id="{8F94C780-8784-6745-946B-8E4E65D0A6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26</xdr:col>
      <xdr:colOff>34636</xdr:colOff>
      <xdr:row>90</xdr:row>
      <xdr:rowOff>126998</xdr:rowOff>
    </xdr:from>
    <xdr:to>
      <xdr:col>33</xdr:col>
      <xdr:colOff>277092</xdr:colOff>
      <xdr:row>117</xdr:row>
      <xdr:rowOff>23091</xdr:rowOff>
    </xdr:to>
    <xdr:graphicFrame macro="">
      <xdr:nvGraphicFramePr>
        <xdr:cNvPr id="11" name="Diagram 10">
          <a:extLst>
            <a:ext uri="{FF2B5EF4-FFF2-40B4-BE49-F238E27FC236}">
              <a16:creationId xmlns:a16="http://schemas.microsoft.com/office/drawing/2014/main" id="{494A5AFF-3E3E-3246-99BD-A1F3F21C4F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571499</xdr:colOff>
      <xdr:row>5</xdr:row>
      <xdr:rowOff>68035</xdr:rowOff>
    </xdr:from>
    <xdr:to>
      <xdr:col>35</xdr:col>
      <xdr:colOff>231320</xdr:colOff>
      <xdr:row>48</xdr:row>
      <xdr:rowOff>86455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2E5BDBB-3CC4-779A-6255-33745DDAA2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430249" y="1020535"/>
          <a:ext cx="8232321" cy="82099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I94"/>
  <sheetViews>
    <sheetView showGridLines="0" showZeros="0" zoomScale="55" zoomScaleNormal="55" workbookViewId="0">
      <selection activeCell="S26" sqref="S26:T27"/>
    </sheetView>
  </sheetViews>
  <sheetFormatPr defaultColWidth="11.42578125" defaultRowHeight="12"/>
  <cols>
    <col min="1" max="1" width="8.140625" customWidth="1"/>
    <col min="2" max="2" width="14.85546875" customWidth="1"/>
    <col min="3" max="3" width="28.42578125" customWidth="1"/>
    <col min="4" max="4" width="13" customWidth="1"/>
    <col min="5" max="5" width="11.140625" customWidth="1"/>
    <col min="6" max="6" width="6" customWidth="1"/>
    <col min="7" max="7" width="13.140625" customWidth="1"/>
    <col min="8" max="8" width="8.85546875" customWidth="1"/>
    <col min="9" max="9" width="7.7109375" customWidth="1"/>
    <col min="10" max="10" width="11.7109375" customWidth="1"/>
    <col min="11" max="11" width="8.7109375" customWidth="1"/>
    <col min="12" max="12" width="10.85546875" customWidth="1"/>
    <col min="13" max="13" width="9.28515625" customWidth="1"/>
    <col min="14" max="14" width="16.42578125" customWidth="1"/>
    <col min="15" max="15" width="15.140625" customWidth="1"/>
    <col min="16" max="16" width="8.42578125" customWidth="1"/>
    <col min="17" max="17" width="9" customWidth="1"/>
    <col min="18" max="18" width="8.42578125" customWidth="1"/>
    <col min="19" max="19" width="8.85546875" customWidth="1"/>
    <col min="20" max="20" width="9" customWidth="1"/>
    <col min="21" max="21" width="8.7109375" customWidth="1"/>
    <col min="22" max="22" width="7.42578125" customWidth="1"/>
    <col min="23" max="23" width="7.85546875" customWidth="1"/>
  </cols>
  <sheetData>
    <row r="1" spans="1:35" ht="15.75">
      <c r="A1" s="1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</row>
    <row r="2" spans="1:35" ht="15.75">
      <c r="B2" s="8"/>
      <c r="C2" s="8"/>
      <c r="D2" s="8"/>
      <c r="E2" s="8"/>
      <c r="F2" s="8"/>
      <c r="G2" s="8"/>
      <c r="H2" s="8"/>
      <c r="I2" s="8"/>
      <c r="J2" s="10"/>
      <c r="K2" s="9"/>
      <c r="L2" s="9"/>
      <c r="M2" s="8"/>
      <c r="N2" s="8"/>
      <c r="O2" s="8"/>
      <c r="P2" s="8"/>
      <c r="Q2" s="8"/>
      <c r="R2" s="8"/>
      <c r="S2" s="8"/>
      <c r="T2" s="8"/>
      <c r="U2" s="8"/>
      <c r="AA2" s="18" t="s">
        <v>10</v>
      </c>
      <c r="AI2" s="18" t="s">
        <v>14</v>
      </c>
    </row>
    <row r="3" spans="1:35" ht="15">
      <c r="A3" s="21" t="s">
        <v>1</v>
      </c>
      <c r="B3" s="21"/>
      <c r="C3" s="21" t="s">
        <v>43</v>
      </c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</row>
    <row r="4" spans="1:35" ht="15">
      <c r="A4" s="21" t="s">
        <v>2</v>
      </c>
      <c r="B4" s="21"/>
      <c r="C4" s="17" t="s">
        <v>24</v>
      </c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</row>
    <row r="5" spans="1:35" ht="15">
      <c r="A5" s="21" t="s">
        <v>3</v>
      </c>
      <c r="B5" s="21"/>
      <c r="C5" s="17" t="s">
        <v>25</v>
      </c>
      <c r="D5" s="17" t="s">
        <v>26</v>
      </c>
      <c r="E5" s="17" t="s">
        <v>27</v>
      </c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</row>
    <row r="6" spans="1:35" ht="15">
      <c r="A6" s="21" t="s">
        <v>23</v>
      </c>
      <c r="B6" s="1"/>
      <c r="C6" s="23">
        <v>32404050</v>
      </c>
      <c r="D6" s="8"/>
      <c r="E6" s="8"/>
      <c r="F6" s="8"/>
      <c r="G6" s="8"/>
      <c r="H6" s="8"/>
      <c r="I6" s="8"/>
      <c r="J6" s="8"/>
      <c r="K6" s="9"/>
      <c r="L6" s="9"/>
      <c r="M6" s="8"/>
      <c r="N6" s="8"/>
      <c r="O6" s="8"/>
      <c r="P6" s="8"/>
      <c r="Q6" s="8"/>
      <c r="R6" s="8"/>
      <c r="S6" s="8"/>
      <c r="T6" s="8"/>
      <c r="U6" s="8"/>
    </row>
    <row r="7" spans="1:35" ht="12.75">
      <c r="A7" s="1"/>
      <c r="B7" s="1"/>
      <c r="C7" s="22"/>
      <c r="G7" s="8"/>
      <c r="H7" s="8"/>
      <c r="I7" s="8"/>
      <c r="J7" s="8"/>
      <c r="K7" s="9"/>
      <c r="L7" s="9"/>
      <c r="M7" s="8"/>
      <c r="N7" s="8"/>
      <c r="O7" s="8"/>
      <c r="P7" s="8"/>
      <c r="Q7" s="8"/>
      <c r="R7" s="8"/>
      <c r="S7" s="8"/>
      <c r="T7" s="8"/>
      <c r="U7" s="8"/>
    </row>
    <row r="8" spans="1:35" ht="12.75">
      <c r="A8" s="8"/>
      <c r="B8" s="8"/>
      <c r="C8" s="8"/>
      <c r="D8" s="8"/>
      <c r="E8" s="8"/>
      <c r="F8" s="8"/>
      <c r="G8" s="8"/>
      <c r="H8" s="8"/>
      <c r="I8" s="8"/>
      <c r="J8" s="8"/>
      <c r="K8" s="9"/>
      <c r="L8" s="11"/>
      <c r="M8" s="8"/>
      <c r="N8" s="8"/>
      <c r="O8" s="8"/>
      <c r="P8" s="8"/>
      <c r="Q8" s="8"/>
      <c r="R8" s="8"/>
      <c r="S8" s="8"/>
      <c r="T8" s="8"/>
      <c r="U8" s="8"/>
    </row>
    <row r="9" spans="1:35" ht="12.75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</row>
    <row r="10" spans="1:35" ht="27">
      <c r="A10" s="12" t="s">
        <v>4</v>
      </c>
      <c r="B10" s="12" t="s">
        <v>5</v>
      </c>
      <c r="C10" s="12" t="s">
        <v>6</v>
      </c>
      <c r="D10" s="12" t="s">
        <v>28</v>
      </c>
      <c r="E10" s="12" t="s">
        <v>29</v>
      </c>
      <c r="F10" s="12" t="s">
        <v>7</v>
      </c>
      <c r="G10" s="24" t="s">
        <v>30</v>
      </c>
      <c r="H10" s="12" t="s">
        <v>8</v>
      </c>
      <c r="I10" s="12" t="s">
        <v>9</v>
      </c>
      <c r="J10" s="12" t="s">
        <v>10</v>
      </c>
      <c r="K10" s="12" t="s">
        <v>11</v>
      </c>
      <c r="L10" s="12" t="s">
        <v>12</v>
      </c>
      <c r="M10" s="12" t="s">
        <v>13</v>
      </c>
      <c r="N10" s="24" t="s">
        <v>21</v>
      </c>
      <c r="O10" s="12" t="s">
        <v>14</v>
      </c>
      <c r="P10" s="12" t="s">
        <v>34</v>
      </c>
      <c r="Q10" s="12" t="s">
        <v>15</v>
      </c>
      <c r="R10" s="12" t="s">
        <v>35</v>
      </c>
      <c r="S10" s="12" t="s">
        <v>36</v>
      </c>
      <c r="T10" s="12" t="s">
        <v>37</v>
      </c>
      <c r="U10" s="12" t="s">
        <v>33</v>
      </c>
      <c r="V10" s="12" t="s">
        <v>16</v>
      </c>
      <c r="W10" s="12" t="s">
        <v>17</v>
      </c>
      <c r="X10" s="24" t="s">
        <v>31</v>
      </c>
      <c r="Y10" s="24" t="s">
        <v>32</v>
      </c>
    </row>
    <row r="11" spans="1:35" ht="12.75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</row>
    <row r="12" spans="1:35" ht="12.75">
      <c r="A12" s="14" t="s">
        <v>25</v>
      </c>
      <c r="B12" s="19">
        <v>46034</v>
      </c>
      <c r="C12" s="12" t="s">
        <v>44</v>
      </c>
      <c r="D12" s="27">
        <v>0.47222222222222221</v>
      </c>
      <c r="E12" s="27">
        <v>0.5</v>
      </c>
      <c r="F12" s="16">
        <v>8</v>
      </c>
      <c r="G12" s="16">
        <v>13.5</v>
      </c>
      <c r="H12" s="16">
        <v>8</v>
      </c>
      <c r="I12" s="14">
        <v>0.5</v>
      </c>
      <c r="J12" s="15">
        <v>4.46</v>
      </c>
      <c r="K12" s="15">
        <v>8.41</v>
      </c>
      <c r="L12" s="16">
        <v>100.72</v>
      </c>
      <c r="M12" s="14">
        <v>9</v>
      </c>
      <c r="N12" s="14">
        <v>17.2</v>
      </c>
      <c r="O12" s="15">
        <v>8.83</v>
      </c>
      <c r="P12" s="15">
        <v>0.71</v>
      </c>
      <c r="Q12" s="15">
        <v>0.92</v>
      </c>
      <c r="R12" s="15">
        <v>15.4</v>
      </c>
      <c r="S12" s="15">
        <v>0.28999999999999998</v>
      </c>
      <c r="T12" s="15">
        <v>1.64</v>
      </c>
      <c r="U12" s="15">
        <v>0.79</v>
      </c>
      <c r="V12" s="16">
        <v>19</v>
      </c>
      <c r="W12" s="15">
        <v>1.199040767386091</v>
      </c>
      <c r="X12" s="14"/>
      <c r="Y12" s="14"/>
    </row>
    <row r="13" spans="1:35" ht="12.75">
      <c r="A13" s="14" t="s">
        <v>25</v>
      </c>
      <c r="B13" s="19">
        <v>46034</v>
      </c>
      <c r="C13" s="12" t="s">
        <v>44</v>
      </c>
      <c r="D13" s="27">
        <v>0.47222222222222221</v>
      </c>
      <c r="E13" s="27">
        <v>0.5</v>
      </c>
      <c r="F13" s="16">
        <v>8</v>
      </c>
      <c r="G13" s="16">
        <v>13.5</v>
      </c>
      <c r="H13" s="16">
        <v>8</v>
      </c>
      <c r="I13" s="14">
        <v>5</v>
      </c>
      <c r="J13" s="15">
        <v>4.46</v>
      </c>
      <c r="K13" s="15">
        <v>8.17</v>
      </c>
      <c r="L13" s="16">
        <v>95.98</v>
      </c>
      <c r="M13" s="14"/>
      <c r="N13" s="14"/>
      <c r="O13" s="15">
        <v>8.7899999999999991</v>
      </c>
      <c r="P13" s="15">
        <v>0.68</v>
      </c>
      <c r="Q13" s="15">
        <v>0.95</v>
      </c>
      <c r="R13" s="15">
        <v>15.7</v>
      </c>
      <c r="S13" s="15">
        <v>0.28999999999999998</v>
      </c>
      <c r="T13" s="15">
        <v>1.57</v>
      </c>
      <c r="U13" s="15">
        <v>0.56999999999999995</v>
      </c>
      <c r="V13" s="16">
        <v>17</v>
      </c>
      <c r="W13" s="15">
        <v>1.2490007993605114</v>
      </c>
      <c r="X13" s="16">
        <v>29</v>
      </c>
      <c r="Y13" s="16">
        <v>19</v>
      </c>
    </row>
    <row r="14" spans="1:35" ht="12.75">
      <c r="A14" s="14" t="s">
        <v>25</v>
      </c>
      <c r="B14" s="19">
        <v>46034</v>
      </c>
      <c r="C14" s="12" t="s">
        <v>44</v>
      </c>
      <c r="D14" s="27">
        <v>0.47222222222222199</v>
      </c>
      <c r="E14" s="27">
        <v>0.5</v>
      </c>
      <c r="F14" s="16">
        <v>8</v>
      </c>
      <c r="G14" s="16">
        <v>13.5</v>
      </c>
      <c r="H14" s="16">
        <v>8</v>
      </c>
      <c r="I14" s="14">
        <v>10</v>
      </c>
      <c r="J14" s="15">
        <v>4.47</v>
      </c>
      <c r="K14" s="15">
        <v>8.15</v>
      </c>
      <c r="L14" s="16">
        <v>95.49</v>
      </c>
      <c r="M14" s="14"/>
      <c r="N14" s="14"/>
      <c r="O14" s="15">
        <v>8.7799999999999994</v>
      </c>
      <c r="P14" s="15"/>
      <c r="Q14" s="15"/>
      <c r="R14" s="15"/>
      <c r="S14" s="15"/>
      <c r="T14" s="15"/>
      <c r="U14" s="15"/>
      <c r="V14" s="16"/>
      <c r="W14" s="14"/>
      <c r="X14" s="16"/>
      <c r="Y14" s="16"/>
    </row>
    <row r="15" spans="1:35" ht="12.75">
      <c r="A15" s="14" t="s">
        <v>25</v>
      </c>
      <c r="B15" s="19">
        <v>46034</v>
      </c>
      <c r="C15" s="12" t="s">
        <v>44</v>
      </c>
      <c r="D15" s="27">
        <v>0.47222222222222199</v>
      </c>
      <c r="E15" s="27">
        <v>0.5</v>
      </c>
      <c r="F15" s="16">
        <v>8</v>
      </c>
      <c r="G15" s="16">
        <v>13.5</v>
      </c>
      <c r="H15" s="16">
        <v>8</v>
      </c>
      <c r="I15" s="14">
        <v>17</v>
      </c>
      <c r="J15" s="15">
        <v>4.4000000000000004</v>
      </c>
      <c r="K15" s="15">
        <v>8.25</v>
      </c>
      <c r="L15" s="16">
        <v>96.46</v>
      </c>
      <c r="M15" s="14"/>
      <c r="N15" s="14"/>
      <c r="O15" s="15">
        <v>8.82</v>
      </c>
      <c r="P15" s="15"/>
      <c r="Q15" s="15"/>
      <c r="R15" s="15"/>
      <c r="S15" s="15"/>
      <c r="T15" s="15"/>
      <c r="U15" s="15"/>
      <c r="V15" s="16"/>
      <c r="W15" s="14"/>
      <c r="X15" s="16" t="s">
        <v>45</v>
      </c>
      <c r="Y15" s="16" t="s">
        <v>45</v>
      </c>
    </row>
    <row r="16" spans="1:35" ht="12.75">
      <c r="A16" s="14"/>
      <c r="B16" s="19"/>
      <c r="C16" s="12"/>
      <c r="D16" s="27"/>
      <c r="E16" s="27"/>
      <c r="F16" s="12"/>
      <c r="G16" s="12"/>
      <c r="H16" s="12"/>
      <c r="J16" s="14"/>
      <c r="K16" s="14"/>
      <c r="L16" s="14"/>
      <c r="M16" s="14"/>
      <c r="N16" s="14"/>
      <c r="O16" s="14"/>
      <c r="P16" s="15"/>
      <c r="Q16" s="15"/>
      <c r="R16" s="15"/>
      <c r="S16" s="15"/>
      <c r="T16" s="15"/>
      <c r="U16" s="15"/>
      <c r="V16" s="16"/>
      <c r="W16" s="14"/>
      <c r="X16" s="14"/>
      <c r="Y16" s="14"/>
    </row>
    <row r="17" spans="1:35" ht="12.75">
      <c r="A17" s="14"/>
      <c r="B17" s="19"/>
      <c r="C17" s="12"/>
      <c r="D17" s="27"/>
      <c r="E17" s="27"/>
      <c r="F17" s="16"/>
      <c r="G17" s="16"/>
      <c r="H17" s="16"/>
      <c r="I17" s="14"/>
      <c r="J17" s="15"/>
      <c r="K17" s="15"/>
      <c r="L17" s="16"/>
      <c r="M17" s="14"/>
      <c r="N17" s="14"/>
      <c r="O17" s="15"/>
      <c r="P17" s="15"/>
      <c r="Q17" s="15"/>
      <c r="R17" s="15"/>
      <c r="S17" s="15"/>
      <c r="T17" s="15"/>
      <c r="U17" s="15"/>
      <c r="V17" s="16"/>
      <c r="W17" s="14"/>
      <c r="X17" s="14"/>
      <c r="Y17" s="14"/>
    </row>
    <row r="18" spans="1:35" ht="12.75">
      <c r="A18" s="14"/>
      <c r="B18" s="19"/>
      <c r="C18" s="12"/>
      <c r="D18" s="27"/>
      <c r="E18" s="27"/>
      <c r="F18" s="12"/>
      <c r="G18" s="12"/>
      <c r="H18" s="12"/>
      <c r="I18" s="14"/>
      <c r="J18" s="15"/>
      <c r="K18" s="15"/>
      <c r="L18" s="16"/>
      <c r="M18" s="14"/>
      <c r="N18" s="14"/>
      <c r="O18" s="15"/>
      <c r="P18" s="15"/>
      <c r="Q18" s="15"/>
      <c r="R18" s="15"/>
      <c r="S18" s="15"/>
      <c r="T18" s="15"/>
      <c r="U18" s="15"/>
      <c r="V18" s="16"/>
      <c r="W18" s="14"/>
      <c r="X18" s="16"/>
      <c r="Y18" s="16"/>
    </row>
    <row r="19" spans="1:35" ht="12.75">
      <c r="A19" s="14"/>
      <c r="B19" s="19"/>
      <c r="C19" s="12"/>
      <c r="D19" s="27"/>
      <c r="E19" s="27"/>
      <c r="F19" s="12"/>
      <c r="G19" s="12"/>
      <c r="H19" s="12"/>
      <c r="I19" s="14"/>
      <c r="J19" s="15"/>
      <c r="K19" s="15"/>
      <c r="L19" s="16"/>
      <c r="M19" s="14"/>
      <c r="N19" s="14"/>
      <c r="O19" s="15"/>
      <c r="P19" s="15"/>
      <c r="Q19" s="15"/>
      <c r="R19" s="15"/>
      <c r="S19" s="15"/>
      <c r="T19" s="15"/>
      <c r="U19" s="15"/>
      <c r="V19" s="16"/>
      <c r="W19" s="14"/>
      <c r="X19" s="16"/>
      <c r="Y19" s="16"/>
    </row>
    <row r="20" spans="1:35" ht="12.75">
      <c r="A20" s="14"/>
      <c r="B20" s="19"/>
      <c r="C20" s="12"/>
      <c r="D20" s="27"/>
      <c r="E20" s="27"/>
      <c r="F20" s="12"/>
      <c r="G20" s="12"/>
      <c r="H20" s="12"/>
      <c r="I20" s="14"/>
      <c r="J20" s="15"/>
      <c r="K20" s="15"/>
      <c r="L20" s="16"/>
      <c r="M20" s="14"/>
      <c r="N20" s="14"/>
      <c r="O20" s="15"/>
      <c r="P20" s="15"/>
      <c r="Q20" s="15"/>
      <c r="R20" s="15"/>
      <c r="S20" s="15"/>
      <c r="T20" s="15"/>
      <c r="U20" s="15"/>
      <c r="V20" s="16"/>
      <c r="W20" s="14"/>
      <c r="X20" s="16"/>
      <c r="Y20" s="16"/>
    </row>
    <row r="21" spans="1:35" ht="12.75">
      <c r="A21" s="14" t="s">
        <v>48</v>
      </c>
      <c r="B21" s="19">
        <v>46085</v>
      </c>
      <c r="C21" s="12" t="s">
        <v>47</v>
      </c>
      <c r="D21" s="20">
        <v>0.47916666666666669</v>
      </c>
      <c r="E21" s="20">
        <v>0.49305555555555558</v>
      </c>
      <c r="F21" s="12" t="s">
        <v>41</v>
      </c>
      <c r="G21" s="12">
        <v>27</v>
      </c>
      <c r="H21" s="12">
        <v>6</v>
      </c>
      <c r="I21" s="14">
        <v>0.5</v>
      </c>
      <c r="J21" s="14">
        <v>1.6419999999999999</v>
      </c>
      <c r="K21" s="14">
        <v>9.4471658502449269</v>
      </c>
      <c r="L21" s="14">
        <v>104.25</v>
      </c>
      <c r="M21" s="14">
        <v>9</v>
      </c>
      <c r="N21" s="14">
        <v>17.2</v>
      </c>
      <c r="O21" s="14">
        <v>7.69</v>
      </c>
      <c r="P21" s="15">
        <v>0.70967741935483875</v>
      </c>
      <c r="Q21" s="15">
        <v>0.93548387096774188</v>
      </c>
      <c r="R21" s="15">
        <v>22.142857142857142</v>
      </c>
      <c r="S21" s="15">
        <v>0.19285714285714287</v>
      </c>
      <c r="T21" s="15">
        <v>2.0714285714285716</v>
      </c>
      <c r="U21" s="15">
        <v>0.21428571428571427</v>
      </c>
      <c r="V21" s="16">
        <v>18.571428571428573</v>
      </c>
      <c r="W21" s="14">
        <v>0.74940047961630685</v>
      </c>
      <c r="X21" s="14"/>
      <c r="Y21" s="14"/>
    </row>
    <row r="22" spans="1:35" ht="12.75">
      <c r="A22" s="14" t="s">
        <v>48</v>
      </c>
      <c r="B22" s="19">
        <v>46085</v>
      </c>
      <c r="C22" s="12" t="s">
        <v>47</v>
      </c>
      <c r="D22" s="27">
        <v>0.47916666666666669</v>
      </c>
      <c r="E22" s="27">
        <v>0.49305555555555558</v>
      </c>
      <c r="F22" s="12" t="s">
        <v>41</v>
      </c>
      <c r="G22" s="12">
        <v>27</v>
      </c>
      <c r="H22" s="12">
        <v>6</v>
      </c>
      <c r="I22" s="14">
        <v>5</v>
      </c>
      <c r="J22" s="15">
        <v>1.581</v>
      </c>
      <c r="K22" s="15">
        <v>9.496151154653603</v>
      </c>
      <c r="L22" s="16">
        <v>102.78</v>
      </c>
      <c r="M22" s="14"/>
      <c r="N22" s="14"/>
      <c r="O22" s="15">
        <v>7.6859999999999999</v>
      </c>
      <c r="P22" s="15">
        <v>0.70967741935483875</v>
      </c>
      <c r="Q22" s="15">
        <v>0.93870967741935485</v>
      </c>
      <c r="R22" s="15">
        <v>22.5</v>
      </c>
      <c r="S22" s="15">
        <v>0.18571428571428572</v>
      </c>
      <c r="T22" s="15">
        <v>3.0714285714285716</v>
      </c>
      <c r="U22" s="15">
        <v>0.14285714285714285</v>
      </c>
      <c r="V22" s="16">
        <v>19.285714285714285</v>
      </c>
      <c r="W22" s="14">
        <v>0.84932054356514786</v>
      </c>
      <c r="X22" s="14">
        <v>9.9</v>
      </c>
      <c r="Y22" s="14">
        <v>23</v>
      </c>
    </row>
    <row r="23" spans="1:35" ht="12.75">
      <c r="A23" s="14" t="s">
        <v>48</v>
      </c>
      <c r="B23" s="19">
        <v>46085</v>
      </c>
      <c r="C23" s="12" t="s">
        <v>47</v>
      </c>
      <c r="D23" s="27">
        <v>0.47916666666666669</v>
      </c>
      <c r="E23" s="27">
        <v>0.49305555555555558</v>
      </c>
      <c r="F23" s="12" t="s">
        <v>41</v>
      </c>
      <c r="G23" s="12">
        <v>27</v>
      </c>
      <c r="H23" s="12">
        <v>6</v>
      </c>
      <c r="I23" s="14">
        <v>10</v>
      </c>
      <c r="J23" s="15">
        <v>1.456</v>
      </c>
      <c r="K23" s="15">
        <v>9.4821553533939813</v>
      </c>
      <c r="L23" s="16">
        <v>102.06</v>
      </c>
      <c r="M23" s="14"/>
      <c r="N23" s="14"/>
      <c r="O23" s="15">
        <v>7.8339999999999996</v>
      </c>
      <c r="P23" s="15"/>
      <c r="Q23" s="15"/>
      <c r="R23" s="15"/>
      <c r="S23" s="15"/>
      <c r="T23" s="15"/>
      <c r="U23" s="15"/>
      <c r="V23" s="16"/>
      <c r="W23" s="14"/>
      <c r="X23" s="16"/>
      <c r="Y23" s="16"/>
    </row>
    <row r="24" spans="1:35" ht="12.75">
      <c r="A24" s="14" t="s">
        <v>48</v>
      </c>
      <c r="B24" s="19">
        <v>46085</v>
      </c>
      <c r="C24" s="12" t="s">
        <v>47</v>
      </c>
      <c r="D24" s="27">
        <v>0.47916666666666669</v>
      </c>
      <c r="E24" s="27">
        <v>0.49305555555555558</v>
      </c>
      <c r="F24" s="12" t="s">
        <v>41</v>
      </c>
      <c r="G24" s="12">
        <v>27</v>
      </c>
      <c r="H24" s="12">
        <v>6</v>
      </c>
      <c r="I24" s="14">
        <v>17</v>
      </c>
      <c r="J24" s="15">
        <v>1.5780000000000001</v>
      </c>
      <c r="K24" s="15">
        <v>9.1112666200139945</v>
      </c>
      <c r="L24" s="16">
        <v>98.5</v>
      </c>
      <c r="M24" s="14"/>
      <c r="N24" s="14"/>
      <c r="O24" s="15">
        <v>8.3699999999999992</v>
      </c>
      <c r="P24" s="15"/>
      <c r="Q24" s="15"/>
      <c r="R24" s="15"/>
      <c r="S24" s="15"/>
      <c r="T24" s="15"/>
      <c r="U24" s="15"/>
      <c r="V24" s="16"/>
      <c r="W24" s="14"/>
      <c r="X24" s="16">
        <v>12</v>
      </c>
      <c r="Y24" s="16">
        <v>1</v>
      </c>
    </row>
    <row r="25" spans="1:35" ht="12.75">
      <c r="A25" s="14"/>
      <c r="B25" s="19"/>
      <c r="C25" s="12"/>
      <c r="D25" s="27"/>
      <c r="E25" s="27"/>
      <c r="F25" s="12"/>
      <c r="G25" s="12"/>
      <c r="H25" s="12"/>
      <c r="I25" s="14"/>
      <c r="J25" s="15"/>
      <c r="K25" s="15"/>
      <c r="L25" s="16"/>
      <c r="M25" s="14"/>
      <c r="N25" s="14"/>
      <c r="O25" s="15"/>
      <c r="P25" s="15"/>
      <c r="Q25" s="15"/>
      <c r="R25" s="15"/>
      <c r="S25" s="15"/>
      <c r="T25" s="15"/>
      <c r="U25" s="15"/>
      <c r="V25" s="16"/>
      <c r="W25" s="14"/>
      <c r="X25" s="16"/>
      <c r="Y25" s="16"/>
    </row>
    <row r="26" spans="1:35" ht="12.75">
      <c r="A26" s="14" t="s">
        <v>48</v>
      </c>
      <c r="B26" s="19">
        <v>46120</v>
      </c>
      <c r="C26" s="12" t="s">
        <v>49</v>
      </c>
      <c r="D26" s="20">
        <v>0.4861111111111111</v>
      </c>
      <c r="E26" s="20">
        <v>0.5</v>
      </c>
      <c r="F26" s="12" t="s">
        <v>41</v>
      </c>
      <c r="G26" s="12">
        <v>31.5</v>
      </c>
      <c r="H26" s="12">
        <v>4</v>
      </c>
      <c r="I26" s="14">
        <v>0.5</v>
      </c>
      <c r="J26" s="15">
        <v>4.6159999999999997</v>
      </c>
      <c r="K26" s="15">
        <v>8.6913925822253315</v>
      </c>
      <c r="L26" s="16">
        <v>102.05</v>
      </c>
      <c r="M26" s="14">
        <v>12.8</v>
      </c>
      <c r="N26" s="14">
        <v>17.399999999999999</v>
      </c>
      <c r="O26" s="15">
        <v>8.5120000000000005</v>
      </c>
      <c r="P26" s="15">
        <v>0.41935483870967744</v>
      </c>
      <c r="Q26" s="15">
        <v>0.64516129032258063</v>
      </c>
      <c r="R26" s="15" t="s">
        <v>50</v>
      </c>
      <c r="S26" s="15" t="s">
        <v>51</v>
      </c>
      <c r="T26" s="15" t="s">
        <v>53</v>
      </c>
      <c r="U26" s="15">
        <v>0.2857142857142857</v>
      </c>
      <c r="V26" s="16">
        <v>15.714285714285714</v>
      </c>
      <c r="W26" s="14">
        <v>0.74940047961630685</v>
      </c>
      <c r="X26" s="16"/>
      <c r="Y26" s="16"/>
    </row>
    <row r="27" spans="1:35" ht="12.75">
      <c r="A27" s="14" t="s">
        <v>48</v>
      </c>
      <c r="B27" s="19">
        <v>46120</v>
      </c>
      <c r="C27" s="12" t="s">
        <v>49</v>
      </c>
      <c r="D27" s="27">
        <v>0.4861111111111111</v>
      </c>
      <c r="E27" s="27">
        <v>0.5</v>
      </c>
      <c r="F27" s="16"/>
      <c r="G27" s="16"/>
      <c r="H27" s="16"/>
      <c r="I27" s="14">
        <v>5</v>
      </c>
      <c r="J27" s="15">
        <v>4.3499999999999996</v>
      </c>
      <c r="K27" s="15">
        <v>8.7333799860041985</v>
      </c>
      <c r="L27" s="16">
        <v>101.84</v>
      </c>
      <c r="M27" s="14"/>
      <c r="N27" s="14"/>
      <c r="O27" s="15">
        <v>8.5530000000000008</v>
      </c>
      <c r="P27" s="15">
        <v>0.41935483870967744</v>
      </c>
      <c r="Q27" s="15">
        <v>0.67741935483870963</v>
      </c>
      <c r="R27" s="15" t="s">
        <v>50</v>
      </c>
      <c r="S27" s="15" t="s">
        <v>52</v>
      </c>
      <c r="T27" s="15" t="s">
        <v>54</v>
      </c>
      <c r="U27" s="15">
        <v>0.2857142857142857</v>
      </c>
      <c r="V27" s="16">
        <v>15.714285714285714</v>
      </c>
      <c r="W27" s="14">
        <v>0.94924060751398875</v>
      </c>
      <c r="X27" s="14">
        <v>11.8</v>
      </c>
      <c r="Y27" s="14">
        <v>10</v>
      </c>
    </row>
    <row r="28" spans="1:35" ht="12.75">
      <c r="A28" s="14" t="s">
        <v>48</v>
      </c>
      <c r="B28" s="19">
        <v>46120</v>
      </c>
      <c r="C28" s="12" t="s">
        <v>49</v>
      </c>
      <c r="D28" s="27">
        <v>0.4861111111111111</v>
      </c>
      <c r="E28" s="27">
        <v>0.5</v>
      </c>
      <c r="F28" s="12"/>
      <c r="G28" s="12"/>
      <c r="H28" s="12"/>
      <c r="I28" s="14">
        <v>10</v>
      </c>
      <c r="J28" s="15">
        <v>4.3410000000000002</v>
      </c>
      <c r="K28" s="15">
        <v>8.7333799860041985</v>
      </c>
      <c r="L28" s="16">
        <v>101.72</v>
      </c>
      <c r="M28" s="14"/>
      <c r="N28" s="14"/>
      <c r="O28" s="15">
        <v>8.5570000000000004</v>
      </c>
      <c r="P28" s="15"/>
      <c r="Q28" s="15"/>
      <c r="R28" s="15"/>
      <c r="S28" s="15"/>
      <c r="T28" s="15"/>
      <c r="U28" s="15"/>
      <c r="V28" s="16"/>
      <c r="W28" s="14"/>
      <c r="X28" s="16"/>
      <c r="Y28" s="16"/>
    </row>
    <row r="29" spans="1:35" ht="12.75">
      <c r="A29" s="14" t="s">
        <v>48</v>
      </c>
      <c r="B29" s="19">
        <v>46120</v>
      </c>
      <c r="C29" s="12" t="s">
        <v>49</v>
      </c>
      <c r="D29" s="27">
        <v>0.4861111111111111</v>
      </c>
      <c r="E29" s="27">
        <v>0.5</v>
      </c>
      <c r="F29" s="12"/>
      <c r="G29" s="12"/>
      <c r="H29" s="12"/>
      <c r="I29" s="14">
        <v>17</v>
      </c>
      <c r="J29" s="15">
        <v>2.7970000000000002</v>
      </c>
      <c r="K29" s="15">
        <v>8.761371588523442</v>
      </c>
      <c r="L29" s="16">
        <v>100.21</v>
      </c>
      <c r="M29" s="14"/>
      <c r="N29" s="14"/>
      <c r="O29" s="15">
        <v>10.816000000000001</v>
      </c>
      <c r="P29" s="15"/>
      <c r="Q29" s="15"/>
      <c r="R29" s="15"/>
      <c r="S29" s="15"/>
      <c r="T29" s="15"/>
      <c r="U29" s="15"/>
      <c r="V29" s="16"/>
      <c r="W29" s="14"/>
      <c r="X29" s="16">
        <v>10.3</v>
      </c>
      <c r="Y29" s="16">
        <v>28</v>
      </c>
    </row>
    <row r="30" spans="1:35" ht="12.75">
      <c r="A30" s="14"/>
      <c r="B30" s="19"/>
      <c r="C30" s="12"/>
      <c r="D30" s="27"/>
      <c r="E30" s="27"/>
      <c r="F30" s="12"/>
      <c r="G30" s="12"/>
      <c r="H30" s="12"/>
      <c r="I30" s="14"/>
      <c r="J30" s="15"/>
      <c r="K30" s="15"/>
      <c r="L30" s="16"/>
      <c r="M30" s="14"/>
      <c r="N30" s="14"/>
      <c r="O30" s="15"/>
      <c r="P30" s="15"/>
      <c r="Q30" s="15"/>
      <c r="R30" s="15"/>
      <c r="S30" s="15"/>
      <c r="T30" s="15"/>
      <c r="U30" s="15"/>
      <c r="V30" s="16"/>
      <c r="W30" s="14"/>
      <c r="X30" s="16"/>
      <c r="Y30" s="16"/>
    </row>
    <row r="31" spans="1:35" ht="15.75">
      <c r="A31" s="14"/>
      <c r="B31" s="19"/>
      <c r="C31" s="12"/>
      <c r="D31" s="20"/>
      <c r="E31" s="20"/>
      <c r="F31" s="12"/>
      <c r="G31" s="12"/>
      <c r="H31" s="12"/>
      <c r="I31" s="14"/>
      <c r="J31" s="15"/>
      <c r="K31" s="15"/>
      <c r="L31" s="16"/>
      <c r="M31" s="14"/>
      <c r="N31" s="14"/>
      <c r="O31" s="15"/>
      <c r="P31" s="15"/>
      <c r="Q31" s="15"/>
      <c r="R31" s="15"/>
      <c r="S31" s="15"/>
      <c r="T31" s="15"/>
      <c r="U31" s="15"/>
      <c r="V31" s="16"/>
      <c r="W31" s="14"/>
      <c r="X31" s="16"/>
      <c r="Y31" s="16"/>
      <c r="AA31" s="18" t="s">
        <v>18</v>
      </c>
      <c r="AI31" s="18" t="s">
        <v>22</v>
      </c>
    </row>
    <row r="32" spans="1:35" ht="12.75">
      <c r="A32" s="14"/>
      <c r="B32" s="19"/>
      <c r="C32" s="12"/>
      <c r="D32" s="27"/>
      <c r="E32" s="27"/>
      <c r="F32" s="16"/>
      <c r="G32" s="16"/>
      <c r="H32" s="16"/>
      <c r="I32" s="14"/>
      <c r="J32" s="15"/>
      <c r="K32" s="15"/>
      <c r="L32" s="16"/>
      <c r="M32" s="14"/>
      <c r="N32" s="14"/>
      <c r="O32" s="15"/>
      <c r="P32" s="15"/>
      <c r="Q32" s="15"/>
      <c r="R32" s="15"/>
      <c r="S32" s="15"/>
      <c r="T32" s="15"/>
      <c r="U32" s="15"/>
      <c r="V32" s="16"/>
      <c r="W32" s="14"/>
      <c r="X32" s="14"/>
      <c r="Y32" s="14"/>
    </row>
    <row r="33" spans="1:25" ht="12.75">
      <c r="A33" s="14"/>
      <c r="B33" s="19"/>
      <c r="C33" s="12"/>
      <c r="D33" s="27"/>
      <c r="E33" s="27"/>
      <c r="F33" s="12"/>
      <c r="G33" s="12"/>
      <c r="H33" s="12"/>
      <c r="I33" s="14"/>
      <c r="J33" s="15"/>
      <c r="K33" s="15"/>
      <c r="L33" s="16"/>
      <c r="M33" s="14"/>
      <c r="N33" s="14"/>
      <c r="O33" s="15"/>
      <c r="P33" s="15"/>
      <c r="Q33" s="15"/>
      <c r="R33" s="15"/>
      <c r="S33" s="15"/>
      <c r="T33" s="15"/>
      <c r="U33" s="15"/>
      <c r="V33" s="16"/>
      <c r="W33" s="14"/>
      <c r="X33" s="16"/>
      <c r="Y33" s="16"/>
    </row>
    <row r="34" spans="1:25" ht="12.75">
      <c r="A34" s="14"/>
      <c r="B34" s="19"/>
      <c r="C34" s="12"/>
      <c r="D34" s="27"/>
      <c r="E34" s="27"/>
      <c r="F34" s="12"/>
      <c r="G34" s="12"/>
      <c r="H34" s="12"/>
      <c r="I34" s="14"/>
      <c r="J34" s="15"/>
      <c r="K34" s="15"/>
      <c r="L34" s="16"/>
      <c r="M34" s="14"/>
      <c r="N34" s="14"/>
      <c r="O34" s="15"/>
      <c r="P34" s="15"/>
      <c r="Q34" s="15"/>
      <c r="R34" s="15"/>
      <c r="S34" s="15"/>
      <c r="T34" s="15"/>
      <c r="U34" s="15"/>
      <c r="V34" s="16"/>
      <c r="W34" s="14"/>
      <c r="X34" s="16"/>
      <c r="Y34" s="16"/>
    </row>
    <row r="35" spans="1:25" ht="12.75">
      <c r="A35" s="14"/>
      <c r="B35" s="19"/>
      <c r="C35" s="12"/>
      <c r="D35" s="27"/>
      <c r="E35" s="27"/>
      <c r="F35" s="12"/>
      <c r="G35" s="12"/>
      <c r="H35" s="12"/>
      <c r="I35" s="14"/>
      <c r="J35" s="15"/>
      <c r="K35" s="15"/>
      <c r="L35" s="16"/>
      <c r="M35" s="14"/>
      <c r="N35" s="14"/>
      <c r="O35" s="15"/>
      <c r="P35" s="15"/>
      <c r="Q35" s="15"/>
      <c r="R35" s="15"/>
      <c r="S35" s="15"/>
      <c r="T35" s="15"/>
      <c r="U35" s="15"/>
      <c r="V35" s="16"/>
      <c r="W35" s="14"/>
      <c r="X35" s="16"/>
      <c r="Y35" s="16"/>
    </row>
    <row r="36" spans="1:25" ht="12.75">
      <c r="A36" s="14"/>
      <c r="B36" s="19"/>
      <c r="C36" s="12"/>
      <c r="D36" s="20"/>
      <c r="E36" s="20"/>
      <c r="F36" s="16"/>
      <c r="G36" s="16"/>
      <c r="H36" s="16"/>
      <c r="I36" s="14"/>
      <c r="J36" s="15"/>
      <c r="K36" s="15"/>
      <c r="L36" s="16"/>
      <c r="M36" s="14"/>
      <c r="N36" s="14"/>
      <c r="O36" s="15"/>
      <c r="P36" s="15"/>
      <c r="Q36" s="15"/>
      <c r="R36" s="15"/>
      <c r="S36" s="15"/>
      <c r="T36" s="15"/>
      <c r="U36" s="15"/>
      <c r="V36" s="16"/>
      <c r="W36" s="14"/>
      <c r="X36" s="14"/>
      <c r="Y36" s="14"/>
    </row>
    <row r="37" spans="1:25" ht="12.75">
      <c r="A37" s="14"/>
      <c r="B37" s="19"/>
      <c r="C37" s="12"/>
      <c r="D37" s="27"/>
      <c r="E37" s="27"/>
      <c r="F37" s="16"/>
      <c r="G37" s="16"/>
      <c r="H37" s="16"/>
      <c r="I37" s="14"/>
      <c r="J37" s="15"/>
      <c r="K37" s="15"/>
      <c r="L37" s="16"/>
      <c r="M37" s="14"/>
      <c r="N37" s="14"/>
      <c r="O37" s="15"/>
      <c r="P37" s="15"/>
      <c r="Q37" s="15"/>
      <c r="R37" s="15"/>
      <c r="S37" s="15"/>
      <c r="T37" s="15"/>
      <c r="U37" s="15"/>
      <c r="V37" s="16"/>
      <c r="W37" s="14"/>
      <c r="X37" s="14"/>
      <c r="Y37" s="14"/>
    </row>
    <row r="38" spans="1:25" ht="12.75">
      <c r="A38" s="14"/>
      <c r="B38" s="19"/>
      <c r="C38" s="12"/>
      <c r="D38" s="27"/>
      <c r="E38" s="27"/>
      <c r="F38" s="12"/>
      <c r="G38" s="12"/>
      <c r="H38" s="12"/>
      <c r="I38" s="14"/>
      <c r="J38" s="15"/>
      <c r="K38" s="15"/>
      <c r="L38" s="16"/>
      <c r="M38" s="14"/>
      <c r="N38" s="14"/>
      <c r="O38" s="15"/>
      <c r="P38" s="15"/>
      <c r="Q38" s="15"/>
      <c r="R38" s="15"/>
      <c r="S38" s="15"/>
      <c r="T38" s="15"/>
      <c r="U38" s="15"/>
      <c r="V38" s="16"/>
      <c r="W38" s="14"/>
      <c r="X38" s="16"/>
      <c r="Y38" s="16"/>
    </row>
    <row r="39" spans="1:25" ht="12.75">
      <c r="A39" s="14"/>
      <c r="B39" s="19"/>
      <c r="C39" s="12"/>
      <c r="D39" s="27"/>
      <c r="E39" s="27"/>
      <c r="F39" s="12"/>
      <c r="G39" s="12"/>
      <c r="H39" s="12"/>
      <c r="I39" s="14"/>
      <c r="J39" s="15"/>
      <c r="K39" s="15"/>
      <c r="L39" s="16"/>
      <c r="M39" s="14"/>
      <c r="N39" s="14"/>
      <c r="O39" s="15"/>
      <c r="P39" s="15"/>
      <c r="Q39" s="15"/>
      <c r="R39" s="15"/>
      <c r="S39" s="15"/>
      <c r="T39" s="15"/>
      <c r="U39" s="15"/>
      <c r="V39" s="16"/>
      <c r="W39" s="14"/>
      <c r="X39" s="16"/>
      <c r="Y39" s="16"/>
    </row>
    <row r="40" spans="1:25" ht="12.75">
      <c r="A40" s="14"/>
      <c r="B40" s="19"/>
      <c r="C40" s="12"/>
      <c r="D40" s="27"/>
      <c r="E40" s="27"/>
      <c r="F40" s="12"/>
      <c r="G40" s="12"/>
      <c r="H40" s="12"/>
      <c r="I40" s="14"/>
      <c r="J40" s="15"/>
      <c r="K40" s="15"/>
      <c r="L40" s="16"/>
      <c r="M40" s="14"/>
      <c r="N40" s="14"/>
      <c r="O40" s="15"/>
      <c r="P40" s="15"/>
      <c r="Q40" s="15"/>
      <c r="R40" s="15"/>
      <c r="S40" s="15"/>
      <c r="T40" s="15"/>
      <c r="U40" s="15"/>
      <c r="V40" s="16"/>
      <c r="W40" s="14"/>
      <c r="X40" s="16"/>
      <c r="Y40" s="16"/>
    </row>
    <row r="41" spans="1:25" ht="12.75">
      <c r="A41" s="14"/>
      <c r="B41" s="19"/>
      <c r="C41" s="12"/>
      <c r="D41" s="20"/>
      <c r="E41" s="20"/>
      <c r="F41" s="16"/>
      <c r="G41" s="16"/>
      <c r="H41" s="16"/>
      <c r="I41" s="14"/>
      <c r="J41" s="14"/>
      <c r="K41" s="15"/>
      <c r="L41" s="16"/>
      <c r="M41" s="14"/>
      <c r="N41" s="14"/>
      <c r="O41" s="14"/>
      <c r="P41" s="15"/>
      <c r="Q41" s="15"/>
      <c r="R41" s="15"/>
      <c r="S41" s="15"/>
      <c r="T41" s="15"/>
      <c r="U41" s="15"/>
      <c r="V41" s="16"/>
      <c r="W41" s="15"/>
      <c r="X41" s="15"/>
      <c r="Y41" s="15"/>
    </row>
    <row r="42" spans="1:25" ht="12.75">
      <c r="A42" s="14"/>
      <c r="B42" s="19"/>
      <c r="C42" s="12"/>
      <c r="D42" s="27"/>
      <c r="E42" s="27"/>
      <c r="F42" s="16"/>
      <c r="G42" s="16"/>
      <c r="H42" s="16"/>
      <c r="I42" s="14"/>
      <c r="J42" s="15"/>
      <c r="K42" s="15"/>
      <c r="L42" s="16"/>
      <c r="M42" s="14"/>
      <c r="N42" s="14"/>
      <c r="O42" s="15"/>
      <c r="P42" s="15"/>
      <c r="Q42" s="15"/>
      <c r="R42" s="15"/>
      <c r="S42" s="15"/>
      <c r="T42" s="15"/>
      <c r="U42" s="15"/>
      <c r="V42" s="16"/>
      <c r="W42" s="14"/>
      <c r="X42" s="14"/>
      <c r="Y42" s="14"/>
    </row>
    <row r="43" spans="1:25" ht="12.75">
      <c r="A43" s="14"/>
      <c r="B43" s="19"/>
      <c r="C43" s="12"/>
      <c r="D43" s="27"/>
      <c r="E43" s="27"/>
      <c r="F43" s="12"/>
      <c r="G43" s="12"/>
      <c r="H43" s="12"/>
      <c r="I43" s="14"/>
      <c r="J43" s="15"/>
      <c r="K43" s="15"/>
      <c r="L43" s="16"/>
      <c r="M43" s="14"/>
      <c r="N43" s="14"/>
      <c r="O43" s="15"/>
      <c r="P43" s="15"/>
      <c r="Q43" s="15"/>
      <c r="R43" s="15"/>
      <c r="S43" s="15"/>
      <c r="T43" s="15"/>
      <c r="U43" s="15"/>
      <c r="V43" s="16"/>
      <c r="W43" s="14"/>
      <c r="X43" s="16"/>
      <c r="Y43" s="16"/>
    </row>
    <row r="44" spans="1:25" ht="12.75">
      <c r="A44" s="14"/>
      <c r="B44" s="19"/>
      <c r="C44" s="12"/>
      <c r="D44" s="27"/>
      <c r="E44" s="27"/>
      <c r="F44" s="12"/>
      <c r="G44" s="12"/>
      <c r="H44" s="12"/>
      <c r="I44" s="14"/>
      <c r="J44" s="15"/>
      <c r="K44" s="15"/>
      <c r="L44" s="16"/>
      <c r="M44" s="14"/>
      <c r="N44" s="14"/>
      <c r="O44" s="15"/>
      <c r="P44" s="15"/>
      <c r="Q44" s="15"/>
      <c r="R44" s="15"/>
      <c r="S44" s="15"/>
      <c r="T44" s="15"/>
      <c r="U44" s="15"/>
      <c r="V44" s="16"/>
      <c r="W44" s="14"/>
      <c r="X44" s="16"/>
      <c r="Y44" s="16"/>
    </row>
    <row r="45" spans="1:25" ht="12.75">
      <c r="A45" s="14"/>
      <c r="B45" s="19"/>
      <c r="C45" s="12"/>
      <c r="D45" s="27"/>
      <c r="E45" s="27"/>
      <c r="F45" s="12"/>
      <c r="G45" s="12"/>
      <c r="H45" s="12"/>
      <c r="I45" s="14"/>
      <c r="J45" s="15"/>
      <c r="K45" s="15"/>
      <c r="L45" s="16"/>
      <c r="M45" s="14"/>
      <c r="N45" s="14"/>
      <c r="O45" s="15"/>
      <c r="P45" s="15"/>
      <c r="Q45" s="15"/>
      <c r="R45" s="15"/>
      <c r="S45" s="15"/>
      <c r="T45" s="15"/>
      <c r="U45" s="15"/>
      <c r="V45" s="16"/>
      <c r="W45" s="14"/>
      <c r="X45" s="16"/>
      <c r="Y45" s="16"/>
    </row>
    <row r="46" spans="1:25" ht="12.75">
      <c r="A46" s="14"/>
      <c r="B46" s="19"/>
      <c r="C46" s="12"/>
      <c r="D46" s="20"/>
      <c r="E46" s="20"/>
      <c r="F46" s="12"/>
      <c r="G46" s="12"/>
      <c r="H46" s="12"/>
      <c r="I46" s="14"/>
      <c r="J46" s="14"/>
      <c r="K46" s="14"/>
      <c r="L46" s="14"/>
      <c r="M46" s="14"/>
      <c r="N46" s="14"/>
      <c r="O46" s="14"/>
      <c r="P46" s="15"/>
      <c r="Q46" s="15"/>
      <c r="R46" s="15"/>
      <c r="S46" s="15"/>
      <c r="T46" s="15"/>
      <c r="U46" s="15"/>
      <c r="V46" s="16"/>
      <c r="W46" s="14"/>
      <c r="X46" s="14"/>
      <c r="Y46" s="14"/>
    </row>
    <row r="47" spans="1:25" ht="12.75">
      <c r="A47" s="14"/>
      <c r="B47" s="19"/>
      <c r="C47" s="12"/>
      <c r="D47" s="27"/>
      <c r="E47" s="27"/>
      <c r="F47" s="16"/>
      <c r="G47" s="16"/>
      <c r="H47" s="16"/>
      <c r="I47" s="14"/>
      <c r="J47" s="15"/>
      <c r="K47" s="15"/>
      <c r="L47" s="16"/>
      <c r="M47" s="14"/>
      <c r="N47" s="14"/>
      <c r="O47" s="15"/>
      <c r="P47" s="15"/>
      <c r="Q47" s="15"/>
      <c r="R47" s="15"/>
      <c r="S47" s="15"/>
      <c r="T47" s="15"/>
      <c r="U47" s="15"/>
      <c r="V47" s="16"/>
      <c r="W47" s="14"/>
      <c r="X47" s="14"/>
      <c r="Y47" s="14"/>
    </row>
    <row r="48" spans="1:25" ht="12.75">
      <c r="A48" s="14"/>
      <c r="B48" s="19"/>
      <c r="C48" s="12"/>
      <c r="D48" s="27"/>
      <c r="E48" s="27"/>
      <c r="F48" s="12"/>
      <c r="G48" s="12"/>
      <c r="H48" s="12"/>
      <c r="I48" s="14"/>
      <c r="J48" s="15"/>
      <c r="K48" s="15"/>
      <c r="L48" s="16"/>
      <c r="M48" s="14"/>
      <c r="N48" s="14"/>
      <c r="O48" s="15"/>
      <c r="P48" s="15"/>
      <c r="Q48" s="15"/>
      <c r="R48" s="15"/>
      <c r="S48" s="15"/>
      <c r="T48" s="15"/>
      <c r="U48" s="15"/>
      <c r="V48" s="16"/>
      <c r="W48" s="14"/>
      <c r="X48" s="16"/>
      <c r="Y48" s="16"/>
    </row>
    <row r="49" spans="1:35" ht="12.75">
      <c r="A49" s="14"/>
      <c r="B49" s="19"/>
      <c r="C49" s="12"/>
      <c r="D49" s="27"/>
      <c r="E49" s="27"/>
      <c r="F49" s="12"/>
      <c r="G49" s="12"/>
      <c r="H49" s="12"/>
      <c r="I49" s="14"/>
      <c r="J49" s="15"/>
      <c r="K49" s="15"/>
      <c r="L49" s="16"/>
      <c r="M49" s="14"/>
      <c r="N49" s="14"/>
      <c r="O49" s="15"/>
      <c r="P49" s="15"/>
      <c r="Q49" s="15"/>
      <c r="R49" s="15"/>
      <c r="S49" s="15"/>
      <c r="T49" s="15"/>
      <c r="U49" s="15"/>
      <c r="V49" s="16"/>
      <c r="W49" s="14"/>
      <c r="X49" s="16"/>
      <c r="Y49" s="16"/>
    </row>
    <row r="50" spans="1:35" ht="12.75">
      <c r="A50" s="14"/>
      <c r="B50" s="19"/>
      <c r="C50" s="12"/>
      <c r="D50" s="27"/>
      <c r="E50" s="27"/>
      <c r="F50" s="12"/>
      <c r="G50" s="12"/>
      <c r="H50" s="12"/>
      <c r="I50" s="14"/>
      <c r="J50" s="15"/>
      <c r="K50" s="15"/>
      <c r="L50" s="16"/>
      <c r="M50" s="14"/>
      <c r="N50" s="14"/>
      <c r="O50" s="15"/>
      <c r="P50" s="15"/>
      <c r="Q50" s="15"/>
      <c r="R50" s="15"/>
      <c r="S50" s="15"/>
      <c r="T50" s="15"/>
      <c r="U50" s="15"/>
      <c r="V50" s="16"/>
      <c r="W50" s="14"/>
      <c r="X50" s="16"/>
      <c r="Y50" s="16"/>
    </row>
    <row r="51" spans="1:35" ht="12.75">
      <c r="A51" s="14"/>
      <c r="B51" s="19"/>
      <c r="C51" s="12"/>
      <c r="D51" s="20"/>
      <c r="E51" s="20"/>
      <c r="F51" s="12"/>
      <c r="G51" s="12"/>
      <c r="H51" s="12"/>
      <c r="I51" s="14"/>
      <c r="J51" s="15"/>
      <c r="K51" s="15"/>
      <c r="L51" s="16"/>
      <c r="M51" s="14"/>
      <c r="N51" s="14"/>
      <c r="O51" s="15"/>
      <c r="P51" s="15"/>
      <c r="Q51" s="15"/>
      <c r="R51" s="15"/>
      <c r="S51" s="15"/>
      <c r="T51" s="15"/>
      <c r="U51" s="15"/>
      <c r="V51" s="16"/>
      <c r="W51" s="14"/>
      <c r="X51" s="16"/>
      <c r="Y51" s="16"/>
    </row>
    <row r="52" spans="1:35" ht="12.75">
      <c r="A52" s="14"/>
      <c r="B52" s="19"/>
      <c r="C52" s="12"/>
      <c r="D52" s="27"/>
      <c r="E52" s="27"/>
      <c r="F52" s="16"/>
      <c r="G52" s="16"/>
      <c r="H52" s="16"/>
      <c r="I52" s="14"/>
      <c r="J52" s="15"/>
      <c r="K52" s="15"/>
      <c r="L52" s="16"/>
      <c r="M52" s="14"/>
      <c r="N52" s="14"/>
      <c r="O52" s="15"/>
      <c r="P52" s="15"/>
      <c r="Q52" s="15"/>
      <c r="R52" s="15"/>
      <c r="S52" s="15"/>
      <c r="T52" s="15"/>
      <c r="U52" s="15"/>
      <c r="V52" s="16"/>
      <c r="W52" s="14"/>
      <c r="X52" s="14"/>
      <c r="Y52" s="14"/>
    </row>
    <row r="53" spans="1:35" ht="12.75">
      <c r="A53" s="14"/>
      <c r="B53" s="19"/>
      <c r="C53" s="12"/>
      <c r="D53" s="27"/>
      <c r="E53" s="27"/>
      <c r="F53" s="12"/>
      <c r="G53" s="12"/>
      <c r="H53" s="12"/>
      <c r="I53" s="14"/>
      <c r="J53" s="15"/>
      <c r="K53" s="15"/>
      <c r="L53" s="16"/>
      <c r="M53" s="14"/>
      <c r="N53" s="14"/>
      <c r="O53" s="15"/>
      <c r="P53" s="15"/>
      <c r="Q53" s="15"/>
      <c r="R53" s="15"/>
      <c r="S53" s="15"/>
      <c r="T53" s="15"/>
      <c r="U53" s="15"/>
      <c r="V53" s="16"/>
      <c r="W53" s="14"/>
      <c r="X53" s="16"/>
      <c r="Y53" s="16"/>
    </row>
    <row r="54" spans="1:35" ht="12.75">
      <c r="A54" s="14"/>
      <c r="B54" s="19"/>
      <c r="C54" s="12"/>
      <c r="D54" s="27"/>
      <c r="E54" s="27"/>
      <c r="F54" s="12"/>
      <c r="G54" s="12"/>
      <c r="H54" s="12"/>
      <c r="I54" s="14"/>
      <c r="J54" s="15"/>
      <c r="K54" s="15"/>
      <c r="L54" s="16"/>
      <c r="M54" s="14"/>
      <c r="N54" s="14"/>
      <c r="O54" s="15"/>
      <c r="P54" s="15"/>
      <c r="Q54" s="15"/>
      <c r="R54" s="15"/>
      <c r="S54" s="15"/>
      <c r="T54" s="15"/>
      <c r="U54" s="15"/>
      <c r="V54" s="15"/>
      <c r="W54" s="14"/>
      <c r="X54" s="16"/>
      <c r="Y54" s="16"/>
      <c r="Z54" s="25">
        <v>0</v>
      </c>
      <c r="AA54" s="25">
        <v>0</v>
      </c>
    </row>
    <row r="55" spans="1:35" ht="12.75">
      <c r="A55" s="14"/>
      <c r="B55" s="19"/>
      <c r="C55" s="12"/>
      <c r="D55" s="27"/>
      <c r="E55" s="27"/>
      <c r="F55" s="12"/>
      <c r="G55" s="12"/>
      <c r="H55" s="12"/>
      <c r="I55" s="14"/>
      <c r="J55" s="15"/>
      <c r="K55" s="15"/>
      <c r="L55" s="16"/>
      <c r="M55" s="14"/>
      <c r="N55" s="14"/>
      <c r="O55" s="15"/>
      <c r="P55" s="15"/>
      <c r="Q55" s="15"/>
      <c r="R55" s="15"/>
      <c r="S55" s="15"/>
      <c r="T55" s="15"/>
      <c r="U55" s="15"/>
      <c r="V55" s="15"/>
      <c r="W55" s="14"/>
      <c r="X55" s="16"/>
      <c r="Y55" s="16"/>
      <c r="Z55" s="26"/>
      <c r="AA55" s="26"/>
    </row>
    <row r="56" spans="1:35" ht="12.75">
      <c r="A56" s="14"/>
      <c r="B56" s="19"/>
      <c r="C56" s="12"/>
      <c r="D56" s="20"/>
      <c r="E56" s="20"/>
      <c r="F56" s="12"/>
      <c r="G56" s="12"/>
      <c r="H56" s="12"/>
      <c r="I56" s="14"/>
      <c r="J56" s="15"/>
      <c r="K56" s="15"/>
      <c r="L56" s="16"/>
      <c r="M56" s="14"/>
      <c r="N56" s="14"/>
      <c r="O56" s="15"/>
      <c r="P56" s="15"/>
      <c r="Q56" s="15"/>
      <c r="R56" s="15"/>
      <c r="S56" s="15"/>
      <c r="T56" s="15"/>
      <c r="U56" s="15"/>
      <c r="V56" s="15"/>
      <c r="W56" s="14"/>
      <c r="X56" s="16"/>
      <c r="Y56" s="16"/>
      <c r="Z56" s="26"/>
      <c r="AA56" s="26"/>
    </row>
    <row r="57" spans="1:35" ht="12.75">
      <c r="A57" s="14"/>
      <c r="B57" s="19"/>
      <c r="C57" s="12"/>
      <c r="D57" s="20"/>
      <c r="E57" s="20"/>
      <c r="F57" s="12"/>
      <c r="G57" s="12"/>
      <c r="H57" s="12"/>
      <c r="I57" s="14"/>
      <c r="J57" s="15"/>
      <c r="K57" s="15"/>
      <c r="L57" s="16"/>
      <c r="M57" s="14"/>
      <c r="N57" s="14"/>
      <c r="O57" s="15"/>
      <c r="P57" s="15"/>
      <c r="Q57" s="15"/>
      <c r="R57" s="15"/>
      <c r="S57" s="15"/>
      <c r="T57" s="15"/>
      <c r="U57" s="15"/>
      <c r="V57" s="15"/>
      <c r="W57" s="14"/>
      <c r="X57" s="16"/>
      <c r="Y57" s="16"/>
      <c r="Z57" s="26"/>
      <c r="AA57" s="26"/>
    </row>
    <row r="58" spans="1:35" ht="12.75">
      <c r="A58" s="14"/>
      <c r="B58" s="19"/>
      <c r="C58" s="12"/>
      <c r="D58" s="20"/>
      <c r="E58" s="20"/>
      <c r="F58" s="12"/>
      <c r="G58" s="12"/>
      <c r="H58" s="12"/>
      <c r="I58" s="14"/>
      <c r="J58" s="14"/>
      <c r="K58" s="14"/>
      <c r="L58" s="14"/>
      <c r="M58" s="14"/>
      <c r="N58" s="14"/>
      <c r="O58" s="14"/>
      <c r="P58" s="15"/>
      <c r="Q58" s="15"/>
      <c r="R58" s="15"/>
      <c r="S58" s="15"/>
      <c r="T58" s="15"/>
      <c r="U58" s="15"/>
      <c r="V58" s="15"/>
      <c r="W58" s="14"/>
      <c r="X58" s="14"/>
      <c r="Y58" s="14"/>
      <c r="Z58" s="25">
        <v>0</v>
      </c>
      <c r="AA58" s="25">
        <v>0</v>
      </c>
    </row>
    <row r="60" spans="1:35" ht="12.75">
      <c r="A60" s="14"/>
      <c r="B60" s="19"/>
      <c r="C60" s="12"/>
      <c r="D60" s="20"/>
      <c r="E60" s="20"/>
      <c r="F60" s="16"/>
      <c r="G60" s="16"/>
      <c r="H60" s="16"/>
      <c r="I60" s="14"/>
      <c r="J60" s="15"/>
      <c r="K60" s="15"/>
      <c r="L60" s="16"/>
      <c r="M60" s="14"/>
      <c r="N60" s="14"/>
      <c r="O60" s="15"/>
      <c r="P60" s="15"/>
      <c r="Q60" s="15"/>
      <c r="R60" s="15"/>
      <c r="S60" s="15"/>
      <c r="T60" s="15"/>
      <c r="U60" s="15"/>
      <c r="V60" s="15"/>
      <c r="W60" s="14"/>
      <c r="X60" s="14"/>
      <c r="Y60" s="14"/>
    </row>
    <row r="61" spans="1:35" ht="12.75">
      <c r="A61" s="14"/>
      <c r="B61" s="19"/>
      <c r="C61" s="12"/>
      <c r="D61" s="20"/>
      <c r="E61" s="20"/>
      <c r="F61" s="12"/>
      <c r="G61" s="12"/>
      <c r="H61" s="12"/>
      <c r="I61" s="14"/>
      <c r="J61" s="15"/>
      <c r="K61" s="15"/>
      <c r="L61" s="16"/>
      <c r="M61" s="14"/>
      <c r="N61" s="14"/>
      <c r="O61" s="15"/>
      <c r="P61" s="15"/>
      <c r="Q61" s="15"/>
      <c r="R61" s="15"/>
      <c r="S61" s="15"/>
      <c r="T61" s="15"/>
      <c r="U61" s="15"/>
      <c r="V61" s="15"/>
      <c r="W61" s="14"/>
      <c r="X61" s="16"/>
      <c r="Y61" s="16"/>
    </row>
    <row r="62" spans="1:35" ht="12.75">
      <c r="A62" s="14"/>
      <c r="B62" s="19"/>
      <c r="C62" s="12"/>
      <c r="D62" s="20"/>
      <c r="E62" s="20"/>
      <c r="F62" s="12"/>
      <c r="G62" s="12"/>
      <c r="H62" s="12"/>
      <c r="I62" s="14"/>
      <c r="J62" s="15"/>
      <c r="K62" s="15"/>
      <c r="L62" s="16"/>
      <c r="M62" s="14"/>
      <c r="N62" s="14"/>
      <c r="O62" s="15"/>
      <c r="P62" s="15"/>
      <c r="Q62" s="15"/>
      <c r="R62" s="15"/>
      <c r="S62" s="15"/>
      <c r="T62" s="15"/>
      <c r="U62" s="15"/>
      <c r="V62" s="15"/>
      <c r="W62" s="14"/>
      <c r="X62" s="16"/>
      <c r="Y62" s="16"/>
    </row>
    <row r="63" spans="1:35" ht="15.75">
      <c r="A63" s="14"/>
      <c r="B63" s="19"/>
      <c r="C63" s="12"/>
      <c r="D63" s="20"/>
      <c r="E63" s="20"/>
      <c r="F63" s="12"/>
      <c r="G63" s="12"/>
      <c r="H63" s="12"/>
      <c r="I63" s="14"/>
      <c r="J63" s="15"/>
      <c r="K63" s="15"/>
      <c r="L63" s="16"/>
      <c r="M63" s="14"/>
      <c r="N63" s="14"/>
      <c r="O63" s="15"/>
      <c r="P63" s="15"/>
      <c r="Q63" s="15"/>
      <c r="R63" s="15"/>
      <c r="S63" s="15"/>
      <c r="T63" s="15"/>
      <c r="U63" s="15"/>
      <c r="V63" s="15"/>
      <c r="W63" s="14"/>
      <c r="X63" s="16"/>
      <c r="Y63" s="16"/>
      <c r="AA63" s="18" t="s">
        <v>19</v>
      </c>
      <c r="AI63" s="18" t="s">
        <v>20</v>
      </c>
    </row>
    <row r="64" spans="1:35" ht="12.75">
      <c r="A64" s="14"/>
      <c r="B64" s="19"/>
      <c r="C64" s="12"/>
      <c r="D64" s="20"/>
      <c r="E64" s="20"/>
      <c r="F64" s="12"/>
      <c r="G64" s="12"/>
      <c r="H64" s="12"/>
      <c r="I64" s="14"/>
      <c r="J64" s="14"/>
      <c r="K64" s="14"/>
      <c r="L64" s="14"/>
      <c r="M64" s="14"/>
      <c r="N64" s="14"/>
      <c r="O64" s="14"/>
      <c r="P64" s="15"/>
      <c r="Q64" s="15"/>
      <c r="R64" s="15"/>
      <c r="S64" s="15"/>
      <c r="T64" s="15"/>
      <c r="U64" s="15"/>
      <c r="V64" s="15"/>
      <c r="W64" s="14"/>
      <c r="X64" s="14"/>
      <c r="Y64" s="14"/>
    </row>
    <row r="94" spans="27:27" ht="15.75">
      <c r="AA94" s="18" t="s">
        <v>42</v>
      </c>
    </row>
  </sheetData>
  <phoneticPr fontId="22" type="noConversion"/>
  <pageMargins left="0.43000000000000005" right="0.42" top="0.75" bottom="0.75" header="0.5" footer="0.5"/>
  <pageSetup paperSize="9" scale="91" orientation="landscape" horizontalDpi="4294967292" verticalDpi="429496729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I90"/>
  <sheetViews>
    <sheetView showGridLines="0" showZeros="0" topLeftCell="A2" zoomScale="55" zoomScaleNormal="55" workbookViewId="0">
      <selection activeCell="L75" sqref="L75"/>
    </sheetView>
  </sheetViews>
  <sheetFormatPr defaultColWidth="11.42578125" defaultRowHeight="12"/>
  <cols>
    <col min="1" max="1" width="8.7109375" customWidth="1"/>
    <col min="2" max="2" width="17.140625" customWidth="1"/>
    <col min="3" max="3" width="38.140625" customWidth="1"/>
    <col min="4" max="4" width="12.42578125" customWidth="1"/>
    <col min="5" max="5" width="10.28515625" customWidth="1"/>
    <col min="6" max="6" width="7.42578125" customWidth="1"/>
    <col min="7" max="7" width="14.7109375" customWidth="1"/>
    <col min="8" max="8" width="8.7109375" customWidth="1"/>
    <col min="9" max="9" width="9.7109375" customWidth="1"/>
    <col min="10" max="10" width="10.85546875" customWidth="1"/>
    <col min="11" max="11" width="10" customWidth="1"/>
    <col min="12" max="12" width="10.7109375" customWidth="1"/>
    <col min="13" max="13" width="9.85546875" customWidth="1"/>
    <col min="14" max="14" width="12.28515625" customWidth="1"/>
    <col min="15" max="15" width="18.28515625" customWidth="1"/>
    <col min="16" max="16" width="10" customWidth="1"/>
    <col min="17" max="18" width="8.85546875" customWidth="1"/>
    <col min="19" max="19" width="8" customWidth="1"/>
    <col min="20" max="20" width="8.7109375" customWidth="1"/>
    <col min="21" max="21" width="8.85546875" customWidth="1"/>
    <col min="22" max="22" width="8.140625" customWidth="1"/>
    <col min="23" max="23" width="8.42578125" customWidth="1"/>
  </cols>
  <sheetData>
    <row r="1" spans="1:35" s="7" customFormat="1" ht="15.75">
      <c r="A1" s="18" t="s">
        <v>0</v>
      </c>
      <c r="B1" s="8"/>
      <c r="C1" s="8"/>
      <c r="D1" s="8"/>
      <c r="E1" s="8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35" ht="15.75">
      <c r="B2" s="8"/>
      <c r="C2" s="8"/>
      <c r="D2" s="8"/>
      <c r="E2" s="8"/>
      <c r="F2" s="4"/>
      <c r="G2" s="4"/>
      <c r="H2" s="4"/>
      <c r="I2" s="4"/>
      <c r="J2" s="5"/>
      <c r="K2" s="3"/>
      <c r="L2" s="2"/>
      <c r="M2" s="4"/>
      <c r="N2" s="4"/>
      <c r="O2" s="4"/>
      <c r="P2" s="4"/>
      <c r="Q2" s="4"/>
      <c r="R2" s="4"/>
      <c r="S2" s="4"/>
      <c r="T2" s="4"/>
      <c r="AA2" s="18" t="s">
        <v>10</v>
      </c>
      <c r="AI2" s="18" t="s">
        <v>14</v>
      </c>
    </row>
    <row r="3" spans="1:35" ht="15">
      <c r="A3" s="21" t="s">
        <v>1</v>
      </c>
      <c r="B3" s="21"/>
      <c r="C3" s="21" t="s">
        <v>43</v>
      </c>
      <c r="D3" s="8"/>
      <c r="E3" s="8"/>
      <c r="F3" s="1"/>
      <c r="G3" s="1"/>
      <c r="H3" s="1"/>
      <c r="I3" s="1"/>
      <c r="J3" s="1"/>
      <c r="K3" s="1"/>
      <c r="L3" s="1"/>
      <c r="M3" s="1"/>
      <c r="N3" s="1"/>
      <c r="O3" s="4"/>
      <c r="P3" s="4"/>
      <c r="Q3" s="4"/>
      <c r="R3" s="4"/>
      <c r="S3" s="4"/>
      <c r="T3" s="4"/>
    </row>
    <row r="4" spans="1:35" ht="15">
      <c r="A4" s="21" t="s">
        <v>2</v>
      </c>
      <c r="B4" s="21"/>
      <c r="C4" s="17" t="s">
        <v>24</v>
      </c>
      <c r="D4" s="8"/>
      <c r="E4" s="8"/>
      <c r="F4" s="1"/>
      <c r="G4" s="1"/>
      <c r="H4" s="1"/>
      <c r="I4" s="1"/>
      <c r="J4" s="1"/>
      <c r="K4" s="1"/>
      <c r="L4" s="1"/>
      <c r="M4" s="1"/>
      <c r="N4" s="1"/>
      <c r="O4" s="4"/>
      <c r="P4" s="4"/>
      <c r="Q4" s="4"/>
      <c r="R4" s="4"/>
      <c r="S4" s="4"/>
      <c r="T4" s="4"/>
    </row>
    <row r="5" spans="1:35" ht="15">
      <c r="A5" s="21" t="s">
        <v>3</v>
      </c>
      <c r="B5" s="21"/>
      <c r="C5" s="17" t="s">
        <v>38</v>
      </c>
      <c r="D5" s="17" t="s">
        <v>39</v>
      </c>
      <c r="E5" s="17" t="s">
        <v>40</v>
      </c>
      <c r="F5" s="1"/>
      <c r="G5" s="1"/>
      <c r="H5" s="1"/>
      <c r="I5" s="1"/>
      <c r="J5" s="1"/>
      <c r="K5" s="1"/>
      <c r="L5" s="1"/>
      <c r="M5" s="1"/>
      <c r="N5" s="1"/>
      <c r="O5" s="4"/>
      <c r="P5" s="4"/>
      <c r="Q5" s="4"/>
      <c r="R5" s="4"/>
      <c r="S5" s="4"/>
      <c r="T5" s="4"/>
    </row>
    <row r="6" spans="1:35" ht="15">
      <c r="A6" s="21" t="s">
        <v>23</v>
      </c>
      <c r="B6" s="1"/>
      <c r="C6" s="23">
        <v>32404050</v>
      </c>
      <c r="D6" s="1"/>
      <c r="E6" s="1"/>
      <c r="F6" s="1"/>
      <c r="G6" s="1"/>
      <c r="H6" s="1"/>
      <c r="I6" s="1"/>
      <c r="J6" s="1"/>
      <c r="K6" s="3"/>
      <c r="L6" s="3"/>
      <c r="M6" s="1"/>
      <c r="N6" s="1"/>
      <c r="O6" s="4"/>
      <c r="P6" s="4"/>
      <c r="Q6" s="4"/>
      <c r="R6" s="4"/>
      <c r="S6" s="4"/>
      <c r="T6" s="4"/>
    </row>
    <row r="7" spans="1:35" ht="12.75">
      <c r="A7" s="1"/>
      <c r="B7" s="1"/>
      <c r="C7" s="1"/>
      <c r="D7" s="1"/>
      <c r="E7" s="1"/>
      <c r="F7" s="1"/>
      <c r="G7" s="1"/>
      <c r="H7" s="1"/>
      <c r="I7" s="1"/>
      <c r="J7" s="1"/>
      <c r="K7" s="3"/>
      <c r="L7" s="3"/>
      <c r="M7" s="1"/>
      <c r="N7" s="1"/>
      <c r="O7" s="4"/>
      <c r="P7" s="4"/>
      <c r="Q7" s="4"/>
      <c r="R7" s="4"/>
      <c r="S7" s="4"/>
      <c r="T7" s="4"/>
    </row>
    <row r="8" spans="1:35" ht="12.75">
      <c r="A8" s="1"/>
      <c r="B8" s="1"/>
      <c r="C8" s="6"/>
      <c r="D8" s="1"/>
      <c r="E8" s="1"/>
      <c r="F8" s="1"/>
      <c r="G8" s="1"/>
      <c r="H8" s="1"/>
      <c r="I8" s="1"/>
      <c r="J8" s="1"/>
      <c r="K8" s="3"/>
      <c r="L8" s="3"/>
      <c r="M8" s="1"/>
      <c r="N8" s="1"/>
      <c r="O8" s="4"/>
      <c r="P8" s="4"/>
      <c r="Q8" s="4"/>
      <c r="R8" s="4"/>
      <c r="S8" s="4"/>
      <c r="T8" s="4"/>
    </row>
    <row r="9" spans="1:35" ht="12.7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7"/>
    </row>
    <row r="10" spans="1:35" ht="27">
      <c r="A10" s="12" t="s">
        <v>4</v>
      </c>
      <c r="B10" s="12" t="s">
        <v>5</v>
      </c>
      <c r="C10" s="12" t="s">
        <v>6</v>
      </c>
      <c r="D10" s="12" t="s">
        <v>28</v>
      </c>
      <c r="E10" s="12" t="s">
        <v>29</v>
      </c>
      <c r="F10" s="12" t="s">
        <v>7</v>
      </c>
      <c r="G10" s="24" t="s">
        <v>30</v>
      </c>
      <c r="H10" s="12" t="s">
        <v>8</v>
      </c>
      <c r="I10" s="12" t="s">
        <v>9</v>
      </c>
      <c r="J10" s="12" t="s">
        <v>10</v>
      </c>
      <c r="K10" s="12" t="s">
        <v>11</v>
      </c>
      <c r="L10" s="12" t="s">
        <v>12</v>
      </c>
      <c r="M10" s="12" t="s">
        <v>13</v>
      </c>
      <c r="N10" s="24" t="s">
        <v>21</v>
      </c>
      <c r="O10" s="12" t="s">
        <v>14</v>
      </c>
      <c r="P10" s="12" t="s">
        <v>34</v>
      </c>
      <c r="Q10" s="12" t="s">
        <v>15</v>
      </c>
      <c r="R10" s="12" t="s">
        <v>35</v>
      </c>
      <c r="S10" s="12" t="s">
        <v>36</v>
      </c>
      <c r="T10" s="12" t="s">
        <v>37</v>
      </c>
      <c r="U10" s="12" t="s">
        <v>33</v>
      </c>
      <c r="V10" s="12" t="s">
        <v>16</v>
      </c>
      <c r="W10" s="12" t="s">
        <v>17</v>
      </c>
      <c r="X10" s="24" t="s">
        <v>31</v>
      </c>
      <c r="Y10" s="24" t="s">
        <v>32</v>
      </c>
    </row>
    <row r="11" spans="1:35" ht="12.75">
      <c r="A11" s="13" t="s">
        <v>38</v>
      </c>
      <c r="B11" s="29">
        <v>46037</v>
      </c>
      <c r="C11" s="13" t="s">
        <v>44</v>
      </c>
      <c r="D11" s="30">
        <v>0.37152777777777779</v>
      </c>
      <c r="E11" s="30">
        <v>0.38263888888888886</v>
      </c>
      <c r="F11" s="13">
        <v>6</v>
      </c>
      <c r="G11" s="13">
        <v>18</v>
      </c>
      <c r="H11" s="13">
        <v>6</v>
      </c>
      <c r="I11" s="14">
        <v>0.5</v>
      </c>
      <c r="J11" s="13">
        <v>3.82</v>
      </c>
      <c r="K11" s="13">
        <v>8.4499999999999993</v>
      </c>
      <c r="L11" s="13">
        <v>99.11</v>
      </c>
      <c r="M11" s="13">
        <v>9</v>
      </c>
      <c r="N11" s="13"/>
      <c r="O11" s="13">
        <v>8.4700000000000006</v>
      </c>
      <c r="P11" s="13">
        <v>0.68</v>
      </c>
      <c r="Q11" s="13">
        <v>0.91</v>
      </c>
      <c r="R11" s="13">
        <v>16.399999999999999</v>
      </c>
      <c r="S11" s="13">
        <v>0.21</v>
      </c>
      <c r="T11" s="13">
        <v>2.4300000000000002</v>
      </c>
      <c r="U11" s="13">
        <v>0.28999999999999998</v>
      </c>
      <c r="V11" s="13">
        <v>19</v>
      </c>
      <c r="W11" s="31">
        <v>1.2490007993605114</v>
      </c>
      <c r="X11" s="13"/>
      <c r="Y11" s="13"/>
    </row>
    <row r="12" spans="1:35" ht="15" customHeight="1">
      <c r="A12" s="13" t="s">
        <v>38</v>
      </c>
      <c r="B12" s="29">
        <v>46037</v>
      </c>
      <c r="C12" s="13" t="s">
        <v>44</v>
      </c>
      <c r="D12" s="30">
        <v>0.37152777777777779</v>
      </c>
      <c r="E12" s="30">
        <v>0.38263888888888886</v>
      </c>
      <c r="F12" s="13">
        <v>6</v>
      </c>
      <c r="G12" s="13">
        <v>18</v>
      </c>
      <c r="H12" s="13">
        <v>6</v>
      </c>
      <c r="I12" s="14">
        <v>5</v>
      </c>
      <c r="J12" s="15">
        <v>3.64</v>
      </c>
      <c r="K12" s="15">
        <v>8.5</v>
      </c>
      <c r="L12" s="16">
        <v>97.86</v>
      </c>
      <c r="M12" s="14"/>
      <c r="N12" s="14"/>
      <c r="O12" s="15">
        <v>8.4600000000000009</v>
      </c>
      <c r="P12" s="15">
        <v>0.71</v>
      </c>
      <c r="Q12" s="15">
        <v>0.92</v>
      </c>
      <c r="R12" s="14">
        <v>18.2</v>
      </c>
      <c r="S12" s="15">
        <v>0.23</v>
      </c>
      <c r="T12" s="15">
        <v>2.4300000000000002</v>
      </c>
      <c r="U12" s="15">
        <v>0.36</v>
      </c>
      <c r="V12" s="16">
        <v>21</v>
      </c>
      <c r="W12" s="15">
        <v>1.4988009592326137</v>
      </c>
      <c r="X12" s="14">
        <v>34</v>
      </c>
      <c r="Y12" s="14">
        <v>10.5</v>
      </c>
    </row>
    <row r="13" spans="1:35" ht="15" customHeight="1">
      <c r="A13" s="13" t="s">
        <v>38</v>
      </c>
      <c r="B13" s="29">
        <v>46037</v>
      </c>
      <c r="C13" s="13" t="s">
        <v>44</v>
      </c>
      <c r="D13" s="30">
        <v>0.37152777777777801</v>
      </c>
      <c r="E13" s="30">
        <v>0.38263888888888897</v>
      </c>
      <c r="F13" s="13">
        <v>6</v>
      </c>
      <c r="G13" s="13">
        <v>18</v>
      </c>
      <c r="H13" s="13">
        <v>6</v>
      </c>
      <c r="I13" s="14">
        <v>10</v>
      </c>
      <c r="J13" s="15">
        <v>2.81</v>
      </c>
      <c r="K13" s="15">
        <v>8.66</v>
      </c>
      <c r="L13" s="16">
        <v>97.11</v>
      </c>
      <c r="M13" s="14"/>
      <c r="N13" s="14"/>
      <c r="O13" s="15">
        <v>8.48</v>
      </c>
      <c r="P13" s="15"/>
      <c r="Q13" s="15"/>
      <c r="R13" s="15"/>
      <c r="S13" s="15"/>
      <c r="T13" s="15"/>
      <c r="U13" s="15"/>
      <c r="V13" s="16"/>
      <c r="W13" s="14"/>
      <c r="X13" s="16"/>
      <c r="Y13" s="16"/>
    </row>
    <row r="14" spans="1:35" ht="15" customHeight="1">
      <c r="A14" s="13" t="s">
        <v>38</v>
      </c>
      <c r="B14" s="29">
        <v>46037</v>
      </c>
      <c r="C14" s="13" t="s">
        <v>44</v>
      </c>
      <c r="D14" s="30">
        <v>0.37152777777777801</v>
      </c>
      <c r="E14" s="30">
        <v>0.38263888888888897</v>
      </c>
      <c r="F14" s="13">
        <v>6</v>
      </c>
      <c r="G14" s="13">
        <v>18</v>
      </c>
      <c r="H14" s="13">
        <v>6</v>
      </c>
      <c r="I14" s="14">
        <v>17</v>
      </c>
      <c r="J14" s="15">
        <v>2.09</v>
      </c>
      <c r="K14" s="15">
        <v>8.8699999999999992</v>
      </c>
      <c r="L14" s="16">
        <v>97.55</v>
      </c>
      <c r="M14" s="14"/>
      <c r="N14" s="14"/>
      <c r="O14" s="15">
        <v>8.51</v>
      </c>
      <c r="P14" s="15"/>
      <c r="Q14" s="15"/>
      <c r="R14" s="15"/>
      <c r="S14" s="15"/>
      <c r="T14" s="15"/>
      <c r="U14" s="15"/>
      <c r="V14" s="16"/>
      <c r="W14" s="14"/>
      <c r="X14" s="16">
        <v>13</v>
      </c>
      <c r="Y14" s="16">
        <v>16</v>
      </c>
    </row>
    <row r="15" spans="1:35" ht="15" customHeight="1">
      <c r="A15" s="14"/>
      <c r="B15" s="19"/>
      <c r="C15" s="12"/>
      <c r="D15" s="27"/>
      <c r="E15" s="27"/>
      <c r="F15" s="12"/>
      <c r="G15" s="12"/>
      <c r="H15" s="12"/>
      <c r="I15" s="14"/>
      <c r="J15" s="15"/>
      <c r="K15" s="15"/>
      <c r="L15" s="16"/>
      <c r="M15" s="14"/>
      <c r="N15" s="14"/>
      <c r="O15" s="15"/>
      <c r="P15" s="15"/>
      <c r="Q15" s="15"/>
      <c r="R15" s="15"/>
      <c r="S15" s="15"/>
      <c r="T15" s="15"/>
      <c r="U15" s="15"/>
      <c r="V15" s="16"/>
      <c r="W15" s="14"/>
      <c r="X15" s="16"/>
      <c r="Y15" s="16"/>
    </row>
    <row r="16" spans="1:35" ht="12.75">
      <c r="A16" s="14"/>
      <c r="B16" s="19"/>
      <c r="C16" s="12"/>
      <c r="D16" s="27"/>
      <c r="E16" s="27"/>
      <c r="F16" s="12"/>
      <c r="G16" s="12"/>
      <c r="H16" s="12"/>
      <c r="I16" s="14"/>
      <c r="J16" s="14"/>
      <c r="K16" s="14"/>
      <c r="L16" s="14"/>
      <c r="M16" s="14"/>
      <c r="N16" s="14"/>
      <c r="O16" s="14"/>
      <c r="P16" s="15"/>
      <c r="Q16" s="15"/>
      <c r="R16" s="15"/>
      <c r="S16" s="15"/>
      <c r="T16" s="15"/>
      <c r="U16" s="15"/>
      <c r="V16" s="16"/>
      <c r="W16" s="14"/>
      <c r="X16" s="14"/>
      <c r="Y16" s="14"/>
    </row>
    <row r="17" spans="1:35" ht="12.75">
      <c r="A17" s="14"/>
      <c r="B17" s="19"/>
      <c r="C17" s="12"/>
      <c r="D17" s="27"/>
      <c r="E17" s="27"/>
      <c r="F17" s="16"/>
      <c r="G17" s="16"/>
      <c r="H17" s="16"/>
      <c r="I17" s="14"/>
      <c r="J17" s="15"/>
      <c r="K17" s="15"/>
      <c r="L17" s="16"/>
      <c r="M17" s="14"/>
      <c r="N17" s="14"/>
      <c r="O17" s="15"/>
      <c r="P17" s="15"/>
      <c r="Q17" s="15"/>
      <c r="R17" s="15"/>
      <c r="S17" s="15"/>
      <c r="T17" s="15"/>
      <c r="U17" s="15"/>
      <c r="V17" s="16"/>
      <c r="W17" s="14"/>
      <c r="X17" s="14"/>
      <c r="Y17" s="14"/>
    </row>
    <row r="18" spans="1:35" ht="12.75">
      <c r="A18" s="14"/>
      <c r="B18" s="19"/>
      <c r="C18" s="12"/>
      <c r="D18" s="27"/>
      <c r="E18" s="27"/>
      <c r="F18" s="12"/>
      <c r="G18" s="12"/>
      <c r="H18" s="12"/>
      <c r="I18" s="14"/>
      <c r="J18" s="15"/>
      <c r="K18" s="15"/>
      <c r="L18" s="16"/>
      <c r="M18" s="14"/>
      <c r="N18" s="14"/>
      <c r="O18" s="15"/>
      <c r="P18" s="15"/>
      <c r="Q18" s="15"/>
      <c r="R18" s="15"/>
      <c r="S18" s="15"/>
      <c r="T18" s="15"/>
      <c r="U18" s="15"/>
      <c r="V18" s="16"/>
      <c r="W18" s="14"/>
      <c r="X18" s="16"/>
      <c r="Y18" s="16"/>
    </row>
    <row r="19" spans="1:35" ht="12.75">
      <c r="A19" s="14"/>
      <c r="B19" s="19"/>
      <c r="C19" s="12"/>
      <c r="D19" s="27"/>
      <c r="E19" s="27"/>
      <c r="F19" s="12"/>
      <c r="G19" s="12"/>
      <c r="H19" s="12"/>
      <c r="I19" s="14"/>
      <c r="J19" s="15"/>
      <c r="K19" s="15"/>
      <c r="L19" s="16"/>
      <c r="M19" s="14"/>
      <c r="N19" s="14"/>
      <c r="O19" s="15"/>
      <c r="P19" s="15"/>
      <c r="Q19" s="15"/>
      <c r="R19" s="15"/>
      <c r="S19" s="15"/>
      <c r="T19" s="15"/>
      <c r="U19" s="15"/>
      <c r="V19" s="16"/>
      <c r="W19" s="14"/>
      <c r="X19" s="16"/>
      <c r="Y19" s="16"/>
    </row>
    <row r="20" spans="1:35" ht="12.75">
      <c r="A20" s="14" t="s">
        <v>38</v>
      </c>
      <c r="B20" s="19">
        <v>46085</v>
      </c>
      <c r="C20" s="12" t="s">
        <v>47</v>
      </c>
      <c r="D20" s="27">
        <v>0.39930555555555558</v>
      </c>
      <c r="E20" s="27">
        <v>0.41666666666666669</v>
      </c>
      <c r="F20" s="12" t="s">
        <v>46</v>
      </c>
      <c r="G20" s="12">
        <v>27</v>
      </c>
      <c r="H20" s="12">
        <v>6</v>
      </c>
      <c r="I20" s="14">
        <v>0.5</v>
      </c>
      <c r="J20" s="15">
        <v>1.6819999999999999</v>
      </c>
      <c r="K20" s="15">
        <v>9.4611616515045487</v>
      </c>
      <c r="L20" s="16">
        <v>107.29</v>
      </c>
      <c r="M20" s="14">
        <v>8</v>
      </c>
      <c r="N20" s="14">
        <v>17.3</v>
      </c>
      <c r="O20" s="15">
        <v>7.4960000000000004</v>
      </c>
      <c r="P20" s="15">
        <v>0.83870967741935487</v>
      </c>
      <c r="Q20" s="15">
        <v>1.0290322580645161</v>
      </c>
      <c r="R20" s="15">
        <v>25</v>
      </c>
      <c r="S20" s="15">
        <v>0.15714285714285717</v>
      </c>
      <c r="T20" s="15">
        <v>10.714285714285714</v>
      </c>
      <c r="U20" s="15">
        <v>0.42857142857142855</v>
      </c>
      <c r="V20" s="16">
        <v>30</v>
      </c>
      <c r="W20" s="14">
        <v>0.89928057553956819</v>
      </c>
      <c r="X20" s="16"/>
      <c r="Y20" s="16"/>
    </row>
    <row r="21" spans="1:35" ht="12.75">
      <c r="A21" s="14" t="s">
        <v>38</v>
      </c>
      <c r="B21" s="19">
        <v>46085</v>
      </c>
      <c r="C21" s="12" t="s">
        <v>47</v>
      </c>
      <c r="D21" s="20">
        <v>0.39930555555555558</v>
      </c>
      <c r="E21" s="20">
        <v>0.41666666666666669</v>
      </c>
      <c r="F21" s="12" t="s">
        <v>46</v>
      </c>
      <c r="G21" s="12">
        <v>27</v>
      </c>
      <c r="H21" s="12">
        <v>6</v>
      </c>
      <c r="I21" s="14">
        <v>5</v>
      </c>
      <c r="J21" s="15">
        <v>1.677</v>
      </c>
      <c r="K21" s="15">
        <v>9.8880335899230225</v>
      </c>
      <c r="L21" s="16">
        <v>108.05</v>
      </c>
      <c r="M21" s="14"/>
      <c r="N21" s="14"/>
      <c r="O21" s="15">
        <v>7.4889999999999999</v>
      </c>
      <c r="P21" s="15">
        <v>0.80645161290322576</v>
      </c>
      <c r="Q21" s="15">
        <v>1.0516129032258066</v>
      </c>
      <c r="R21" s="15">
        <v>25</v>
      </c>
      <c r="S21" s="15">
        <v>0.16428571428571428</v>
      </c>
      <c r="T21" s="15">
        <v>8.5714285714285712</v>
      </c>
      <c r="U21" s="15">
        <v>0.42857142857142855</v>
      </c>
      <c r="V21" s="16">
        <v>28.571428571428573</v>
      </c>
      <c r="W21" s="14">
        <v>0.7993605115907273</v>
      </c>
      <c r="X21" s="16">
        <v>11.1</v>
      </c>
      <c r="Y21" s="16">
        <v>3</v>
      </c>
    </row>
    <row r="22" spans="1:35" ht="12.75">
      <c r="A22" s="14" t="s">
        <v>38</v>
      </c>
      <c r="B22" s="19">
        <v>46085</v>
      </c>
      <c r="C22" s="12" t="s">
        <v>47</v>
      </c>
      <c r="D22" s="27">
        <v>0.39930555555555558</v>
      </c>
      <c r="E22" s="27">
        <v>0.41666666666666669</v>
      </c>
      <c r="F22" s="12" t="s">
        <v>46</v>
      </c>
      <c r="G22" s="12">
        <v>27</v>
      </c>
      <c r="H22" s="12">
        <v>6</v>
      </c>
      <c r="I22" s="14">
        <v>10</v>
      </c>
      <c r="J22" s="15">
        <v>1.825</v>
      </c>
      <c r="K22" s="15">
        <v>9.2442267319804063</v>
      </c>
      <c r="L22" s="16">
        <v>100.7</v>
      </c>
      <c r="M22" s="14"/>
      <c r="N22" s="14"/>
      <c r="O22" s="15">
        <v>7.819</v>
      </c>
      <c r="P22" s="15"/>
      <c r="Q22" s="15"/>
      <c r="R22" s="15"/>
      <c r="S22" s="15"/>
      <c r="T22" s="15"/>
      <c r="U22" s="15"/>
      <c r="V22" s="16"/>
      <c r="W22" s="14"/>
      <c r="X22" s="14"/>
      <c r="Y22" s="14"/>
    </row>
    <row r="23" spans="1:35" ht="12.75">
      <c r="A23" s="14" t="s">
        <v>38</v>
      </c>
      <c r="B23" s="19">
        <v>46085</v>
      </c>
      <c r="C23" s="12" t="s">
        <v>47</v>
      </c>
      <c r="D23" s="27">
        <v>0.39930555555555558</v>
      </c>
      <c r="E23" s="27">
        <v>0.41666666666666669</v>
      </c>
      <c r="F23" s="12" t="s">
        <v>46</v>
      </c>
      <c r="G23" s="12">
        <v>27</v>
      </c>
      <c r="H23" s="12">
        <v>6</v>
      </c>
      <c r="I23" s="14">
        <v>17</v>
      </c>
      <c r="J23" s="15">
        <v>1.742</v>
      </c>
      <c r="K23" s="15">
        <v>9.2862141357592716</v>
      </c>
      <c r="L23" s="16">
        <v>100.7</v>
      </c>
      <c r="M23" s="14"/>
      <c r="N23" s="14"/>
      <c r="O23" s="15">
        <v>7.9219999999999997</v>
      </c>
      <c r="P23" s="15"/>
      <c r="Q23" s="15"/>
      <c r="R23" s="15"/>
      <c r="S23" s="15"/>
      <c r="T23" s="15"/>
      <c r="U23" s="15"/>
      <c r="V23" s="16"/>
      <c r="W23" s="14"/>
      <c r="X23" s="16">
        <v>5.5</v>
      </c>
      <c r="Y23" s="16">
        <v>6</v>
      </c>
    </row>
    <row r="24" spans="1:35" ht="12.75">
      <c r="A24" s="14"/>
      <c r="B24" s="19"/>
      <c r="C24" s="12"/>
      <c r="D24" s="27"/>
      <c r="E24" s="27"/>
      <c r="F24" s="12"/>
      <c r="G24" s="12"/>
      <c r="H24" s="12"/>
      <c r="I24" s="14"/>
      <c r="J24" s="15"/>
      <c r="K24" s="15"/>
      <c r="L24" s="16"/>
      <c r="M24" s="14"/>
      <c r="N24" s="14"/>
      <c r="O24" s="15"/>
      <c r="P24" s="15"/>
      <c r="Q24" s="15"/>
      <c r="R24" s="15"/>
      <c r="S24" s="15"/>
      <c r="T24" s="15"/>
      <c r="U24" s="15"/>
      <c r="V24" s="16"/>
      <c r="W24" s="14"/>
      <c r="X24" s="16"/>
      <c r="Y24" s="16"/>
    </row>
    <row r="25" spans="1:35" ht="12.75">
      <c r="A25" s="14" t="s">
        <v>38</v>
      </c>
      <c r="B25" s="19">
        <v>46120</v>
      </c>
      <c r="C25" s="12" t="s">
        <v>49</v>
      </c>
      <c r="D25" s="27">
        <v>0.40972222222222221</v>
      </c>
      <c r="E25" s="27">
        <v>0.43402777777777779</v>
      </c>
      <c r="F25" s="12" t="s">
        <v>41</v>
      </c>
      <c r="G25" s="12">
        <v>31.5</v>
      </c>
      <c r="H25" s="12">
        <v>3</v>
      </c>
      <c r="I25" s="14">
        <v>0.5</v>
      </c>
      <c r="J25" s="15">
        <v>4.3440000000000003</v>
      </c>
      <c r="K25" s="15">
        <v>8.6424072778166536</v>
      </c>
      <c r="L25" s="16">
        <v>100.71</v>
      </c>
      <c r="M25" s="14">
        <v>12.5</v>
      </c>
      <c r="N25" s="14">
        <v>17.3</v>
      </c>
      <c r="O25" s="15">
        <v>8.5060000000000002</v>
      </c>
      <c r="P25" s="15">
        <v>0.45161290322580644</v>
      </c>
      <c r="Q25" s="15">
        <v>0.64516129032258063</v>
      </c>
      <c r="R25" s="15" t="s">
        <v>50</v>
      </c>
      <c r="S25" s="15" t="s">
        <v>51</v>
      </c>
      <c r="T25" s="15" t="s">
        <v>53</v>
      </c>
      <c r="U25" s="15">
        <v>0.2857142857142857</v>
      </c>
      <c r="V25" s="16">
        <v>15.714285714285714</v>
      </c>
      <c r="W25" s="14">
        <v>0.24980015987210227</v>
      </c>
      <c r="X25" s="16"/>
      <c r="Y25" s="16"/>
    </row>
    <row r="26" spans="1:35" ht="12.75">
      <c r="A26" s="14" t="s">
        <v>38</v>
      </c>
      <c r="B26" s="19">
        <v>46120</v>
      </c>
      <c r="C26" s="12" t="s">
        <v>49</v>
      </c>
      <c r="D26" s="20">
        <v>0.40972222222222221</v>
      </c>
      <c r="E26" s="20">
        <v>0.43402777777777779</v>
      </c>
      <c r="F26" s="12"/>
      <c r="G26" s="12"/>
      <c r="H26" s="12"/>
      <c r="I26" s="14">
        <v>5</v>
      </c>
      <c r="J26" s="15">
        <v>4.1719999999999997</v>
      </c>
      <c r="K26" s="15">
        <v>8.7193841847445768</v>
      </c>
      <c r="L26" s="16">
        <v>101.18</v>
      </c>
      <c r="M26" s="14"/>
      <c r="N26" s="14"/>
      <c r="O26" s="15">
        <v>8.7509999999999994</v>
      </c>
      <c r="P26" s="15">
        <v>0.45161290322580644</v>
      </c>
      <c r="Q26" s="15">
        <v>0.77419354838709675</v>
      </c>
      <c r="R26" s="15" t="s">
        <v>50</v>
      </c>
      <c r="S26" s="15" t="s">
        <v>52</v>
      </c>
      <c r="T26" s="15" t="s">
        <v>54</v>
      </c>
      <c r="U26" s="15">
        <v>0.2857142857142857</v>
      </c>
      <c r="V26" s="16">
        <v>15.714285714285714</v>
      </c>
      <c r="W26" s="14">
        <v>1.2490007993605114</v>
      </c>
      <c r="X26" s="16">
        <v>17.899999999999999</v>
      </c>
      <c r="Y26" s="16">
        <v>25</v>
      </c>
    </row>
    <row r="27" spans="1:35" ht="12.75">
      <c r="A27" s="14" t="s">
        <v>38</v>
      </c>
      <c r="B27" s="19">
        <v>46120</v>
      </c>
      <c r="C27" s="12" t="s">
        <v>49</v>
      </c>
      <c r="D27" s="27">
        <v>0.40972222222222221</v>
      </c>
      <c r="E27" s="27">
        <v>0.43402777777777779</v>
      </c>
      <c r="F27" s="16"/>
      <c r="G27" s="16"/>
      <c r="H27" s="16"/>
      <c r="I27" s="14">
        <v>10</v>
      </c>
      <c r="J27" s="15">
        <v>3.9460000000000002</v>
      </c>
      <c r="K27" s="15">
        <v>8.6843946815955206</v>
      </c>
      <c r="L27" s="16">
        <v>100.45</v>
      </c>
      <c r="M27" s="14"/>
      <c r="N27" s="14"/>
      <c r="O27" s="15">
        <v>8.9350000000000005</v>
      </c>
      <c r="P27" s="15"/>
      <c r="Q27" s="15"/>
      <c r="R27" s="15"/>
      <c r="S27" s="15"/>
      <c r="T27" s="15"/>
      <c r="U27" s="15"/>
      <c r="V27" s="16"/>
      <c r="W27" s="14"/>
      <c r="X27" s="14"/>
      <c r="Y27" s="14"/>
    </row>
    <row r="28" spans="1:35" ht="12.75">
      <c r="A28" s="14" t="s">
        <v>38</v>
      </c>
      <c r="B28" s="19">
        <v>46120</v>
      </c>
      <c r="C28" s="12" t="s">
        <v>49</v>
      </c>
      <c r="D28" s="27">
        <v>0.40972222222222221</v>
      </c>
      <c r="E28" s="27">
        <v>0.43402777777777779</v>
      </c>
      <c r="F28" s="12"/>
      <c r="G28" s="12"/>
      <c r="H28" s="12"/>
      <c r="I28" s="14">
        <v>17</v>
      </c>
      <c r="J28" s="15">
        <v>3.992</v>
      </c>
      <c r="K28" s="15">
        <v>8.6564030790762772</v>
      </c>
      <c r="L28" s="16">
        <v>100.22</v>
      </c>
      <c r="M28" s="14"/>
      <c r="N28" s="14"/>
      <c r="O28" s="15">
        <v>9.0489999999999995</v>
      </c>
      <c r="P28" s="15"/>
      <c r="Q28" s="15"/>
      <c r="R28" s="15"/>
      <c r="S28" s="15"/>
      <c r="T28" s="15"/>
      <c r="U28" s="15"/>
      <c r="V28" s="16"/>
      <c r="W28" s="14"/>
      <c r="X28" s="16">
        <v>8.4</v>
      </c>
      <c r="Y28" s="16">
        <v>20</v>
      </c>
    </row>
    <row r="29" spans="1:35" ht="12.75">
      <c r="A29" s="14"/>
      <c r="B29" s="19"/>
      <c r="C29" s="12"/>
      <c r="D29" s="27"/>
      <c r="E29" s="27"/>
      <c r="F29" s="12"/>
      <c r="G29" s="12"/>
      <c r="H29" s="12"/>
      <c r="I29" s="14"/>
      <c r="J29" s="15"/>
      <c r="K29" s="15"/>
      <c r="L29" s="16"/>
      <c r="M29" s="14"/>
      <c r="N29" s="14"/>
      <c r="O29" s="15"/>
      <c r="P29" s="15"/>
      <c r="Q29" s="15"/>
      <c r="R29" s="15"/>
      <c r="S29" s="15"/>
      <c r="T29" s="15"/>
      <c r="U29" s="15"/>
      <c r="V29" s="16"/>
      <c r="W29" s="14"/>
      <c r="X29" s="16"/>
      <c r="Y29" s="16"/>
    </row>
    <row r="30" spans="1:35" ht="15.75">
      <c r="A30" s="14"/>
      <c r="B30" s="19"/>
      <c r="C30" s="12"/>
      <c r="D30" s="27"/>
      <c r="E30" s="27"/>
      <c r="F30" s="12"/>
      <c r="G30" s="12"/>
      <c r="H30" s="12"/>
      <c r="I30" s="14"/>
      <c r="J30" s="15"/>
      <c r="K30" s="15"/>
      <c r="L30" s="16"/>
      <c r="M30" s="14"/>
      <c r="N30" s="14"/>
      <c r="O30" s="15"/>
      <c r="P30" s="15"/>
      <c r="Q30" s="15"/>
      <c r="R30" s="15"/>
      <c r="S30" s="15"/>
      <c r="T30" s="15"/>
      <c r="U30" s="15"/>
      <c r="V30" s="16"/>
      <c r="W30" s="14"/>
      <c r="X30" s="16"/>
      <c r="Y30" s="16"/>
      <c r="AA30" s="18" t="s">
        <v>18</v>
      </c>
      <c r="AI30" s="18" t="s">
        <v>22</v>
      </c>
    </row>
    <row r="31" spans="1:35" ht="12.75">
      <c r="A31" s="14"/>
      <c r="B31" s="19"/>
      <c r="C31" s="12"/>
      <c r="D31" s="20"/>
      <c r="E31" s="20"/>
      <c r="F31" s="12"/>
      <c r="G31" s="12"/>
      <c r="H31" s="12"/>
      <c r="I31" s="14"/>
      <c r="J31" s="15"/>
      <c r="K31" s="15"/>
      <c r="L31" s="16"/>
      <c r="M31" s="14"/>
      <c r="N31" s="14"/>
      <c r="O31" s="15"/>
      <c r="P31" s="15"/>
      <c r="Q31" s="15"/>
      <c r="R31" s="15"/>
      <c r="S31" s="15"/>
      <c r="T31" s="15"/>
      <c r="U31" s="15"/>
      <c r="V31" s="16"/>
      <c r="W31" s="14"/>
      <c r="X31" s="16"/>
      <c r="Y31" s="16"/>
    </row>
    <row r="32" spans="1:35" ht="12.75">
      <c r="A32" s="14"/>
      <c r="B32" s="19"/>
      <c r="C32" s="12"/>
      <c r="D32" s="27"/>
      <c r="E32" s="27"/>
      <c r="F32" s="16"/>
      <c r="G32" s="16"/>
      <c r="H32" s="16"/>
      <c r="I32" s="14"/>
      <c r="J32" s="15"/>
      <c r="K32" s="15"/>
      <c r="L32" s="16"/>
      <c r="M32" s="14"/>
      <c r="N32" s="14"/>
      <c r="O32" s="15"/>
      <c r="P32" s="15"/>
      <c r="Q32" s="15"/>
      <c r="R32" s="15"/>
      <c r="S32" s="15"/>
      <c r="T32" s="15"/>
      <c r="U32" s="15"/>
      <c r="V32" s="16"/>
      <c r="W32" s="14"/>
      <c r="X32" s="14"/>
      <c r="Y32" s="14"/>
    </row>
    <row r="33" spans="1:25" ht="12.75">
      <c r="A33" s="14"/>
      <c r="B33" s="19"/>
      <c r="C33" s="12"/>
      <c r="D33" s="27"/>
      <c r="E33" s="27"/>
      <c r="F33" s="12"/>
      <c r="G33" s="12"/>
      <c r="H33" s="12"/>
      <c r="I33" s="14"/>
      <c r="J33" s="15"/>
      <c r="K33" s="15"/>
      <c r="L33" s="16"/>
      <c r="M33" s="14"/>
      <c r="N33" s="14"/>
      <c r="O33" s="15"/>
      <c r="P33" s="15"/>
      <c r="Q33" s="15"/>
      <c r="R33" s="15"/>
      <c r="S33" s="15"/>
      <c r="T33" s="15"/>
      <c r="U33" s="15"/>
      <c r="V33" s="16"/>
      <c r="W33" s="14"/>
      <c r="X33" s="16"/>
      <c r="Y33" s="16"/>
    </row>
    <row r="34" spans="1:25" ht="12.75">
      <c r="A34" s="14"/>
      <c r="B34" s="19"/>
      <c r="C34" s="12"/>
      <c r="D34" s="27"/>
      <c r="E34" s="27"/>
      <c r="F34" s="12"/>
      <c r="G34" s="12"/>
      <c r="H34" s="12"/>
      <c r="I34" s="14"/>
      <c r="J34" s="15"/>
      <c r="K34" s="15"/>
      <c r="L34" s="16"/>
      <c r="M34" s="14"/>
      <c r="N34" s="14"/>
      <c r="O34" s="15"/>
      <c r="P34" s="15"/>
      <c r="Q34" s="15"/>
      <c r="R34" s="15"/>
      <c r="S34" s="15"/>
      <c r="T34" s="15"/>
      <c r="U34" s="15"/>
      <c r="V34" s="16"/>
      <c r="W34" s="14"/>
      <c r="X34" s="16"/>
      <c r="Y34" s="16"/>
    </row>
    <row r="35" spans="1:25" ht="12.75">
      <c r="A35" s="14"/>
      <c r="B35" s="19"/>
      <c r="C35" s="12"/>
      <c r="D35" s="27"/>
      <c r="E35" s="27"/>
      <c r="F35" s="12"/>
      <c r="G35" s="12"/>
      <c r="H35" s="12"/>
      <c r="I35" s="14"/>
      <c r="J35" s="15"/>
      <c r="K35" s="15"/>
      <c r="L35" s="16"/>
      <c r="M35" s="14"/>
      <c r="N35" s="14"/>
      <c r="O35" s="15"/>
      <c r="P35" s="15"/>
      <c r="Q35" s="15"/>
      <c r="R35" s="15"/>
      <c r="S35" s="15"/>
      <c r="T35" s="15"/>
      <c r="U35" s="15"/>
      <c r="V35" s="16"/>
      <c r="W35" s="14"/>
      <c r="X35" s="16"/>
      <c r="Y35" s="16"/>
    </row>
    <row r="36" spans="1:25" ht="12.75">
      <c r="A36" s="14"/>
      <c r="B36" s="19"/>
      <c r="C36" s="12"/>
      <c r="D36" s="20"/>
      <c r="E36" s="20"/>
      <c r="F36" s="16"/>
      <c r="G36" s="16"/>
      <c r="H36" s="16"/>
      <c r="I36" s="14"/>
      <c r="J36" s="15"/>
      <c r="K36" s="15"/>
      <c r="L36" s="16"/>
      <c r="M36" s="14"/>
      <c r="N36" s="14"/>
      <c r="O36" s="15"/>
      <c r="P36" s="15"/>
      <c r="Q36" s="15"/>
      <c r="R36" s="15"/>
      <c r="S36" s="15"/>
      <c r="T36" s="15"/>
      <c r="U36" s="15"/>
      <c r="V36" s="16"/>
      <c r="W36" s="14"/>
      <c r="X36" s="14"/>
      <c r="Y36" s="14"/>
    </row>
    <row r="37" spans="1:25" ht="12.75">
      <c r="A37" s="14"/>
      <c r="B37" s="19"/>
      <c r="C37" s="12"/>
      <c r="D37" s="27"/>
      <c r="E37" s="27"/>
      <c r="F37" s="16"/>
      <c r="G37" s="16"/>
      <c r="H37" s="16"/>
      <c r="I37" s="14"/>
      <c r="J37" s="15"/>
      <c r="K37" s="15"/>
      <c r="L37" s="16"/>
      <c r="M37" s="14"/>
      <c r="N37" s="14"/>
      <c r="O37" s="15"/>
      <c r="P37" s="15"/>
      <c r="Q37" s="15"/>
      <c r="R37" s="15"/>
      <c r="S37" s="15"/>
      <c r="T37" s="15"/>
      <c r="U37" s="15"/>
      <c r="V37" s="16"/>
      <c r="W37" s="14"/>
      <c r="X37" s="14"/>
      <c r="Y37" s="14"/>
    </row>
    <row r="38" spans="1:25" ht="12.75">
      <c r="A38" s="14"/>
      <c r="B38" s="19"/>
      <c r="C38" s="12"/>
      <c r="D38" s="27"/>
      <c r="E38" s="27"/>
      <c r="F38" s="12"/>
      <c r="G38" s="12"/>
      <c r="H38" s="12"/>
      <c r="I38" s="14"/>
      <c r="J38" s="15"/>
      <c r="K38" s="15"/>
      <c r="L38" s="16"/>
      <c r="M38" s="14"/>
      <c r="N38" s="14"/>
      <c r="O38" s="15"/>
      <c r="P38" s="15"/>
      <c r="Q38" s="15"/>
      <c r="R38" s="15"/>
      <c r="S38" s="15"/>
      <c r="T38" s="15"/>
      <c r="U38" s="15"/>
      <c r="V38" s="16"/>
      <c r="W38" s="14"/>
      <c r="X38" s="16"/>
      <c r="Y38" s="16"/>
    </row>
    <row r="39" spans="1:25" ht="12.75">
      <c r="A39" s="14"/>
      <c r="B39" s="19"/>
      <c r="C39" s="12"/>
      <c r="D39" s="27"/>
      <c r="E39" s="27"/>
      <c r="F39" s="12"/>
      <c r="G39" s="12"/>
      <c r="H39" s="12"/>
      <c r="I39" s="14"/>
      <c r="J39" s="15"/>
      <c r="K39" s="15"/>
      <c r="L39" s="16"/>
      <c r="M39" s="14"/>
      <c r="N39" s="14"/>
      <c r="O39" s="15"/>
      <c r="P39" s="15"/>
      <c r="Q39" s="15"/>
      <c r="R39" s="15"/>
      <c r="S39" s="15"/>
      <c r="T39" s="15"/>
      <c r="U39" s="15"/>
      <c r="V39" s="16"/>
      <c r="W39" s="14"/>
      <c r="X39" s="16"/>
      <c r="Y39" s="16"/>
    </row>
    <row r="40" spans="1:25" ht="12.75">
      <c r="A40" s="14"/>
      <c r="B40" s="19"/>
      <c r="C40" s="12"/>
      <c r="D40" s="27"/>
      <c r="E40" s="27"/>
      <c r="F40" s="12"/>
      <c r="G40" s="12"/>
      <c r="H40" s="12"/>
      <c r="I40" s="14"/>
      <c r="J40" s="15"/>
      <c r="K40" s="15"/>
      <c r="L40" s="16"/>
      <c r="M40" s="14"/>
      <c r="N40" s="14"/>
      <c r="O40" s="15"/>
      <c r="P40" s="15"/>
      <c r="Q40" s="15"/>
      <c r="R40" s="15"/>
      <c r="S40" s="15"/>
      <c r="T40" s="15"/>
      <c r="U40" s="15"/>
      <c r="V40" s="16"/>
      <c r="W40" s="14"/>
      <c r="X40" s="16"/>
      <c r="Y40" s="16"/>
    </row>
    <row r="41" spans="1:25" ht="12.75">
      <c r="A41" s="14"/>
      <c r="B41" s="19"/>
      <c r="C41" s="12"/>
      <c r="D41" s="20"/>
      <c r="E41" s="20"/>
      <c r="F41" s="16"/>
      <c r="G41" s="16"/>
      <c r="H41" s="16"/>
      <c r="I41" s="14"/>
      <c r="J41" s="14"/>
      <c r="K41" s="15"/>
      <c r="L41" s="16"/>
      <c r="M41" s="14"/>
      <c r="N41" s="14"/>
      <c r="O41" s="14"/>
      <c r="P41" s="15"/>
      <c r="Q41" s="15"/>
      <c r="R41" s="15"/>
      <c r="S41" s="15"/>
      <c r="T41" s="15"/>
      <c r="U41" s="15"/>
      <c r="V41" s="16"/>
      <c r="W41" s="15"/>
      <c r="X41" s="15"/>
      <c r="Y41" s="15"/>
    </row>
    <row r="42" spans="1:25" ht="12.75">
      <c r="A42" s="14"/>
      <c r="B42" s="19"/>
      <c r="C42" s="12"/>
      <c r="D42" s="27"/>
      <c r="E42" s="27"/>
      <c r="F42" s="16"/>
      <c r="G42" s="16"/>
      <c r="H42" s="16"/>
      <c r="I42" s="14"/>
      <c r="J42" s="15"/>
      <c r="K42" s="15"/>
      <c r="L42" s="16"/>
      <c r="M42" s="14"/>
      <c r="N42" s="14"/>
      <c r="O42" s="15"/>
      <c r="P42" s="15"/>
      <c r="Q42" s="15"/>
      <c r="R42" s="15"/>
      <c r="S42" s="15"/>
      <c r="T42" s="15"/>
      <c r="U42" s="15"/>
      <c r="V42" s="16"/>
      <c r="W42" s="14"/>
      <c r="X42" s="14"/>
      <c r="Y42" s="14"/>
    </row>
    <row r="43" spans="1:25" ht="12.75">
      <c r="A43" s="14"/>
      <c r="B43" s="19"/>
      <c r="C43" s="12"/>
      <c r="D43" s="27"/>
      <c r="E43" s="27"/>
      <c r="F43" s="12"/>
      <c r="G43" s="12"/>
      <c r="H43" s="12"/>
      <c r="I43" s="14"/>
      <c r="J43" s="15"/>
      <c r="K43" s="15"/>
      <c r="L43" s="16"/>
      <c r="M43" s="14"/>
      <c r="N43" s="14"/>
      <c r="O43" s="15"/>
      <c r="P43" s="15"/>
      <c r="Q43" s="15"/>
      <c r="R43" s="15"/>
      <c r="S43" s="15"/>
      <c r="T43" s="15"/>
      <c r="U43" s="15"/>
      <c r="V43" s="16"/>
      <c r="W43" s="14"/>
      <c r="X43" s="16"/>
      <c r="Y43" s="16"/>
    </row>
    <row r="44" spans="1:25" ht="12.75">
      <c r="A44" s="14"/>
      <c r="B44" s="19"/>
      <c r="C44" s="12"/>
      <c r="D44" s="27"/>
      <c r="E44" s="27"/>
      <c r="F44" s="12"/>
      <c r="G44" s="12"/>
      <c r="H44" s="12"/>
      <c r="I44" s="14"/>
      <c r="J44" s="15"/>
      <c r="K44" s="15"/>
      <c r="L44" s="16"/>
      <c r="M44" s="14"/>
      <c r="N44" s="14"/>
      <c r="O44" s="15"/>
      <c r="P44" s="15"/>
      <c r="Q44" s="15"/>
      <c r="R44" s="15"/>
      <c r="S44" s="15"/>
      <c r="T44" s="15"/>
      <c r="U44" s="15"/>
      <c r="V44" s="16"/>
      <c r="W44" s="14"/>
      <c r="X44" s="16"/>
      <c r="Y44" s="16"/>
    </row>
    <row r="45" spans="1:25" ht="12.75">
      <c r="A45" s="14"/>
      <c r="B45" s="19"/>
      <c r="C45" s="12"/>
      <c r="D45" s="27"/>
      <c r="E45" s="27"/>
      <c r="F45" s="12"/>
      <c r="G45" s="12"/>
      <c r="H45" s="12"/>
      <c r="I45" s="14"/>
      <c r="J45" s="15"/>
      <c r="K45" s="15"/>
      <c r="L45" s="16"/>
      <c r="M45" s="14"/>
      <c r="N45" s="14"/>
      <c r="O45" s="15"/>
      <c r="P45" s="15"/>
      <c r="Q45" s="15"/>
      <c r="R45" s="15"/>
      <c r="S45" s="15"/>
      <c r="T45" s="15"/>
      <c r="U45" s="15"/>
      <c r="V45" s="16"/>
      <c r="W45" s="14"/>
      <c r="X45" s="16"/>
      <c r="Y45" s="16"/>
    </row>
    <row r="46" spans="1:25" ht="12.75">
      <c r="A46" s="14"/>
      <c r="B46" s="19"/>
      <c r="C46" s="12"/>
      <c r="D46" s="20"/>
      <c r="E46" s="20"/>
      <c r="F46" s="12"/>
      <c r="G46" s="12"/>
      <c r="H46" s="12"/>
      <c r="I46" s="14"/>
      <c r="J46" s="14"/>
      <c r="K46" s="14"/>
      <c r="L46" s="14"/>
      <c r="M46" s="14"/>
      <c r="N46" s="14"/>
      <c r="O46" s="14"/>
      <c r="P46" s="15"/>
      <c r="Q46" s="15"/>
      <c r="R46" s="15"/>
      <c r="S46" s="15"/>
      <c r="T46" s="15"/>
      <c r="U46" s="15"/>
      <c r="V46" s="16"/>
      <c r="W46" s="14"/>
      <c r="X46" s="14"/>
      <c r="Y46" s="14"/>
    </row>
    <row r="47" spans="1:25" ht="12.75">
      <c r="A47" s="14"/>
      <c r="B47" s="19"/>
      <c r="C47" s="12"/>
      <c r="D47" s="27"/>
      <c r="E47" s="27"/>
      <c r="F47" s="16"/>
      <c r="G47" s="28"/>
      <c r="H47" s="28"/>
      <c r="I47" s="14"/>
      <c r="J47" s="15"/>
      <c r="K47" s="15"/>
      <c r="L47" s="16"/>
      <c r="M47" s="14"/>
      <c r="N47" s="14"/>
      <c r="O47" s="15"/>
      <c r="P47" s="15"/>
      <c r="Q47" s="15"/>
      <c r="R47" s="15"/>
      <c r="S47" s="15"/>
      <c r="T47" s="15"/>
      <c r="U47" s="15"/>
      <c r="V47" s="16"/>
      <c r="W47" s="14"/>
      <c r="X47" s="14"/>
      <c r="Y47" s="14"/>
    </row>
    <row r="48" spans="1:25" ht="12.75">
      <c r="A48" s="14"/>
      <c r="B48" s="19"/>
      <c r="C48" s="12"/>
      <c r="D48" s="27"/>
      <c r="E48" s="27"/>
      <c r="F48" s="12"/>
      <c r="G48" s="12"/>
      <c r="H48" s="12"/>
      <c r="I48" s="14"/>
      <c r="J48" s="15"/>
      <c r="K48" s="15"/>
      <c r="L48" s="16"/>
      <c r="M48" s="14"/>
      <c r="N48" s="14"/>
      <c r="O48" s="15"/>
      <c r="P48" s="15"/>
      <c r="Q48" s="15"/>
      <c r="R48" s="15"/>
      <c r="S48" s="15"/>
      <c r="T48" s="15"/>
      <c r="U48" s="15"/>
      <c r="V48" s="16"/>
      <c r="W48" s="14"/>
      <c r="X48" s="16"/>
      <c r="Y48" s="16"/>
    </row>
    <row r="49" spans="1:35" ht="12.75">
      <c r="A49" s="14"/>
      <c r="B49" s="19"/>
      <c r="C49" s="12"/>
      <c r="D49" s="27"/>
      <c r="E49" s="27"/>
      <c r="F49" s="12"/>
      <c r="G49" s="12"/>
      <c r="H49" s="12"/>
      <c r="I49" s="14"/>
      <c r="J49" s="15"/>
      <c r="K49" s="15"/>
      <c r="L49" s="16"/>
      <c r="M49" s="14"/>
      <c r="N49" s="14"/>
      <c r="O49" s="15"/>
      <c r="P49" s="15"/>
      <c r="Q49" s="15"/>
      <c r="R49" s="15"/>
      <c r="S49" s="15"/>
      <c r="T49" s="15"/>
      <c r="U49" s="15"/>
      <c r="V49" s="16"/>
      <c r="W49" s="14"/>
      <c r="X49" s="16"/>
      <c r="Y49" s="16"/>
    </row>
    <row r="50" spans="1:35" ht="12.75">
      <c r="A50" s="14"/>
      <c r="B50" s="19"/>
      <c r="C50" s="12"/>
      <c r="D50" s="27"/>
      <c r="E50" s="27"/>
      <c r="F50" s="12"/>
      <c r="G50" s="12"/>
      <c r="H50" s="12"/>
      <c r="I50" s="14"/>
      <c r="J50" s="15"/>
      <c r="K50" s="15"/>
      <c r="L50" s="16"/>
      <c r="M50" s="14"/>
      <c r="N50" s="14"/>
      <c r="O50" s="15"/>
      <c r="P50" s="15"/>
      <c r="Q50" s="15"/>
      <c r="R50" s="15"/>
      <c r="S50" s="15"/>
      <c r="T50" s="15"/>
      <c r="U50" s="15"/>
      <c r="V50" s="16"/>
      <c r="W50" s="14"/>
      <c r="X50" s="16"/>
      <c r="Y50" s="16"/>
    </row>
    <row r="51" spans="1:35" ht="12.75">
      <c r="A51" s="14"/>
      <c r="B51" s="19"/>
      <c r="C51" s="12"/>
      <c r="D51" s="20"/>
      <c r="E51" s="20"/>
      <c r="F51" s="12"/>
      <c r="G51" s="12"/>
      <c r="H51" s="12"/>
      <c r="I51" s="14"/>
      <c r="J51" s="15"/>
      <c r="K51" s="15"/>
      <c r="L51" s="16"/>
      <c r="M51" s="14"/>
      <c r="N51" s="14"/>
      <c r="O51" s="15"/>
      <c r="P51" s="15"/>
      <c r="Q51" s="15"/>
      <c r="R51" s="15"/>
      <c r="S51" s="15"/>
      <c r="T51" s="15"/>
      <c r="U51" s="15"/>
      <c r="V51" s="16"/>
      <c r="W51" s="14"/>
      <c r="X51" s="16"/>
      <c r="Y51" s="16"/>
    </row>
    <row r="52" spans="1:35" ht="12.75">
      <c r="A52" s="14"/>
      <c r="B52" s="19"/>
      <c r="C52" s="12"/>
      <c r="D52" s="27"/>
      <c r="E52" s="27"/>
      <c r="F52" s="16"/>
      <c r="G52" s="28"/>
      <c r="H52" s="28"/>
      <c r="I52" s="14"/>
      <c r="J52" s="15"/>
      <c r="K52" s="15"/>
      <c r="L52" s="16"/>
      <c r="M52" s="14"/>
      <c r="N52" s="14"/>
      <c r="O52" s="15"/>
      <c r="P52" s="15"/>
      <c r="Q52" s="15"/>
      <c r="R52" s="15"/>
      <c r="S52" s="15"/>
      <c r="T52" s="15"/>
      <c r="U52" s="15"/>
      <c r="V52" s="16"/>
      <c r="W52" s="14"/>
      <c r="X52" s="14"/>
      <c r="Y52" s="14"/>
    </row>
    <row r="53" spans="1:35" ht="12.75">
      <c r="A53" s="14"/>
      <c r="B53" s="19"/>
      <c r="C53" s="12"/>
      <c r="D53" s="27"/>
      <c r="E53" s="27"/>
      <c r="F53" s="12"/>
      <c r="G53" s="12"/>
      <c r="H53" s="12"/>
      <c r="I53" s="14"/>
      <c r="J53" s="15"/>
      <c r="K53" s="15"/>
      <c r="L53" s="16"/>
      <c r="M53" s="14"/>
      <c r="N53" s="14"/>
      <c r="O53" s="15"/>
      <c r="P53" s="15"/>
      <c r="Q53" s="15"/>
      <c r="R53" s="15"/>
      <c r="S53" s="15"/>
      <c r="T53" s="15"/>
      <c r="U53" s="15"/>
      <c r="V53" s="16"/>
      <c r="W53" s="14"/>
      <c r="X53" s="16"/>
      <c r="Y53" s="16"/>
    </row>
    <row r="54" spans="1:35" ht="12.75">
      <c r="A54" s="14"/>
      <c r="B54" s="19"/>
      <c r="C54" s="12"/>
      <c r="D54" s="27"/>
      <c r="E54" s="27"/>
      <c r="F54" s="12"/>
      <c r="G54" s="12"/>
      <c r="H54" s="12"/>
      <c r="I54" s="14"/>
      <c r="J54" s="15"/>
      <c r="K54" s="15"/>
      <c r="L54" s="16"/>
      <c r="M54" s="14"/>
      <c r="N54" s="14"/>
      <c r="O54" s="15"/>
      <c r="P54" s="15"/>
      <c r="Q54" s="15"/>
      <c r="R54" s="15"/>
      <c r="S54" s="15"/>
      <c r="T54" s="15"/>
      <c r="U54" s="15"/>
      <c r="V54" s="15"/>
      <c r="W54" s="14"/>
      <c r="X54" s="16"/>
      <c r="Y54" s="16"/>
    </row>
    <row r="55" spans="1:35" ht="12.75">
      <c r="A55" s="14"/>
      <c r="B55" s="19"/>
      <c r="C55" s="12"/>
      <c r="D55" s="27"/>
      <c r="E55" s="27"/>
      <c r="F55" s="12"/>
      <c r="G55" s="12"/>
      <c r="H55" s="12"/>
      <c r="I55" s="14"/>
      <c r="J55" s="15"/>
      <c r="K55" s="15"/>
      <c r="L55" s="16"/>
      <c r="M55" s="14"/>
      <c r="N55" s="14"/>
      <c r="O55" s="15"/>
      <c r="P55" s="15"/>
      <c r="Q55" s="15"/>
      <c r="R55" s="15"/>
      <c r="S55" s="15"/>
      <c r="T55" s="15"/>
      <c r="U55" s="15"/>
      <c r="V55" s="15"/>
      <c r="W55" s="14"/>
      <c r="X55" s="16"/>
      <c r="Y55" s="16"/>
    </row>
    <row r="56" spans="1:35" ht="12.75">
      <c r="A56" s="14"/>
      <c r="B56" s="19"/>
      <c r="C56" s="12"/>
      <c r="D56" s="20"/>
      <c r="E56" s="20"/>
      <c r="F56" s="12"/>
      <c r="G56" s="12"/>
      <c r="H56" s="12"/>
      <c r="I56" s="14"/>
      <c r="J56" s="15"/>
      <c r="K56" s="15"/>
      <c r="L56" s="16"/>
      <c r="M56" s="14"/>
      <c r="N56" s="14"/>
      <c r="O56" s="15"/>
      <c r="P56" s="15"/>
      <c r="Q56" s="15"/>
      <c r="R56" s="15"/>
      <c r="S56" s="15"/>
      <c r="T56" s="15"/>
      <c r="U56" s="15"/>
      <c r="V56" s="15"/>
      <c r="W56" s="14"/>
      <c r="X56" s="16"/>
      <c r="Y56" s="16"/>
    </row>
    <row r="57" spans="1:35" ht="12.75">
      <c r="A57" s="14"/>
      <c r="B57" s="19"/>
      <c r="C57" s="12"/>
      <c r="D57" s="20"/>
      <c r="E57" s="20"/>
      <c r="F57" s="12"/>
      <c r="G57" s="12"/>
      <c r="H57" s="12"/>
      <c r="I57" s="14"/>
      <c r="J57" s="15"/>
      <c r="K57" s="15"/>
      <c r="L57" s="16"/>
      <c r="M57" s="14"/>
      <c r="N57" s="14"/>
      <c r="O57" s="15"/>
      <c r="P57" s="15"/>
      <c r="Q57" s="15"/>
      <c r="R57" s="15"/>
      <c r="S57" s="15"/>
      <c r="T57" s="15"/>
      <c r="U57" s="15"/>
      <c r="V57" s="15"/>
      <c r="W57" s="14"/>
      <c r="X57" s="16"/>
      <c r="Y57" s="16"/>
    </row>
    <row r="58" spans="1:35" ht="12.75">
      <c r="A58" s="14"/>
      <c r="B58" s="19"/>
      <c r="C58" s="12"/>
      <c r="D58" s="20"/>
      <c r="E58" s="20"/>
      <c r="F58" s="12"/>
      <c r="G58" s="12"/>
      <c r="H58" s="12"/>
      <c r="I58" s="14"/>
      <c r="J58" s="14"/>
      <c r="K58" s="14"/>
      <c r="L58" s="14"/>
      <c r="M58" s="14"/>
      <c r="N58" s="14"/>
      <c r="O58" s="14"/>
      <c r="P58" s="15"/>
      <c r="Q58" s="15"/>
      <c r="R58" s="15"/>
      <c r="S58" s="15"/>
      <c r="T58" s="15"/>
      <c r="U58" s="15"/>
      <c r="V58" s="15"/>
      <c r="W58" s="14"/>
      <c r="X58" s="14"/>
      <c r="Y58" s="14"/>
    </row>
    <row r="60" spans="1:35" ht="15.75">
      <c r="A60" s="14"/>
      <c r="B60" s="19"/>
      <c r="C60" s="12"/>
      <c r="D60" s="20"/>
      <c r="E60" s="20"/>
      <c r="F60" s="16"/>
      <c r="G60" s="16"/>
      <c r="H60" s="16"/>
      <c r="I60" s="14"/>
      <c r="J60" s="15"/>
      <c r="K60" s="15"/>
      <c r="L60" s="16"/>
      <c r="M60" s="14"/>
      <c r="N60" s="14"/>
      <c r="O60" s="15"/>
      <c r="P60" s="15"/>
      <c r="Q60" s="15"/>
      <c r="R60" s="15"/>
      <c r="S60" s="15"/>
      <c r="T60" s="15"/>
      <c r="U60" s="15"/>
      <c r="V60" s="15"/>
      <c r="W60" s="14"/>
      <c r="X60" s="14"/>
      <c r="Y60" s="14"/>
      <c r="AA60" s="18" t="s">
        <v>19</v>
      </c>
      <c r="AI60" s="18" t="s">
        <v>20</v>
      </c>
    </row>
    <row r="61" spans="1:35" ht="12.75">
      <c r="A61" s="14"/>
      <c r="B61" s="19"/>
      <c r="C61" s="12"/>
      <c r="D61" s="20"/>
      <c r="E61" s="20"/>
      <c r="F61" s="12"/>
      <c r="G61" s="12"/>
      <c r="H61" s="12"/>
      <c r="I61" s="14"/>
      <c r="J61" s="15"/>
      <c r="K61" s="15"/>
      <c r="L61" s="16"/>
      <c r="M61" s="14"/>
      <c r="N61" s="14"/>
      <c r="O61" s="15"/>
      <c r="P61" s="15"/>
      <c r="Q61" s="15"/>
      <c r="R61" s="15"/>
      <c r="S61" s="15"/>
      <c r="T61" s="15"/>
      <c r="U61" s="15"/>
      <c r="V61" s="15"/>
      <c r="W61" s="14"/>
      <c r="X61" s="16"/>
      <c r="Y61" s="16"/>
    </row>
    <row r="62" spans="1:35" ht="12.75">
      <c r="A62" s="14"/>
      <c r="B62" s="19"/>
      <c r="C62" s="12"/>
      <c r="D62" s="20"/>
      <c r="E62" s="20"/>
      <c r="F62" s="12"/>
      <c r="G62" s="12"/>
      <c r="H62" s="12"/>
      <c r="I62" s="14"/>
      <c r="J62" s="15"/>
      <c r="K62" s="15"/>
      <c r="L62" s="16"/>
      <c r="M62" s="14"/>
      <c r="N62" s="14"/>
      <c r="O62" s="15"/>
      <c r="P62" s="15"/>
      <c r="Q62" s="15"/>
      <c r="R62" s="15"/>
      <c r="S62" s="15"/>
      <c r="T62" s="15"/>
      <c r="U62" s="15"/>
      <c r="V62" s="15"/>
      <c r="W62" s="14"/>
      <c r="X62" s="16"/>
      <c r="Y62" s="16"/>
    </row>
    <row r="63" spans="1:35" ht="12.75">
      <c r="A63" s="14"/>
      <c r="B63" s="19"/>
      <c r="C63" s="12"/>
      <c r="D63" s="20"/>
      <c r="E63" s="20"/>
      <c r="F63" s="12"/>
      <c r="G63" s="12"/>
      <c r="H63" s="12"/>
      <c r="I63" s="14"/>
      <c r="J63" s="15"/>
      <c r="K63" s="15"/>
      <c r="L63" s="16"/>
      <c r="M63" s="14"/>
      <c r="N63" s="14"/>
      <c r="O63" s="15"/>
      <c r="P63" s="15"/>
      <c r="Q63" s="15"/>
      <c r="R63" s="15"/>
      <c r="S63" s="15"/>
      <c r="T63" s="15"/>
      <c r="U63" s="15"/>
      <c r="V63" s="15"/>
      <c r="W63" s="14"/>
      <c r="X63" s="16"/>
      <c r="Y63" s="16"/>
    </row>
    <row r="64" spans="1:35" ht="12.75">
      <c r="A64" s="14"/>
      <c r="B64" s="19"/>
      <c r="C64" s="12"/>
      <c r="D64" s="20"/>
      <c r="E64" s="20"/>
      <c r="F64" s="12"/>
      <c r="G64" s="12"/>
      <c r="H64" s="12"/>
      <c r="I64" s="14"/>
      <c r="J64" s="14"/>
      <c r="K64" s="14"/>
      <c r="L64" s="14"/>
      <c r="M64" s="14"/>
      <c r="N64" s="14"/>
      <c r="O64" s="14"/>
      <c r="P64" s="15"/>
      <c r="Q64" s="15"/>
      <c r="R64" s="15"/>
      <c r="S64" s="15"/>
      <c r="T64" s="15"/>
      <c r="U64" s="15"/>
      <c r="V64" s="15"/>
      <c r="W64" s="14"/>
      <c r="X64" s="14"/>
      <c r="Y64" s="14"/>
    </row>
    <row r="90" spans="27:27" ht="15.75">
      <c r="AA90" s="18" t="s">
        <v>42</v>
      </c>
    </row>
  </sheetData>
  <phoneticPr fontId="22" type="noConversion"/>
  <pageMargins left="0.75000000000000011" right="0.75000000000000011" top="0.75000000000000011" bottom="0.75000000000000011" header="0.5" footer="0.5"/>
  <pageSetup paperSize="9" scale="74" orientation="landscape" horizontalDpi="4294967292" verticalDpi="429496729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BF4D97-85C7-4B21-B046-12780625FB1C}">
  <dimension ref="A1:S53"/>
  <sheetViews>
    <sheetView tabSelected="1" zoomScale="70" zoomScaleNormal="70" workbookViewId="0">
      <selection activeCell="AL51" sqref="AL51"/>
    </sheetView>
  </sheetViews>
  <sheetFormatPr defaultRowHeight="15"/>
  <cols>
    <col min="1" max="16384" width="9.140625" style="33"/>
  </cols>
  <sheetData>
    <row r="1" spans="1:19" s="32" customFormat="1">
      <c r="A1" s="32" t="s">
        <v>55</v>
      </c>
      <c r="B1" s="32" t="s">
        <v>56</v>
      </c>
      <c r="C1" s="32" t="s">
        <v>57</v>
      </c>
      <c r="D1" s="32" t="s">
        <v>58</v>
      </c>
      <c r="E1" s="32" t="s">
        <v>59</v>
      </c>
      <c r="F1" s="32" t="s">
        <v>60</v>
      </c>
      <c r="G1" s="32" t="s">
        <v>61</v>
      </c>
      <c r="H1" s="32" t="s">
        <v>62</v>
      </c>
      <c r="I1" s="32" t="s">
        <v>63</v>
      </c>
      <c r="J1" s="32" t="s">
        <v>64</v>
      </c>
      <c r="K1" s="32" t="s">
        <v>65</v>
      </c>
      <c r="L1" s="32" t="s">
        <v>66</v>
      </c>
      <c r="M1" s="32" t="s">
        <v>67</v>
      </c>
      <c r="N1" s="32" t="s">
        <v>68</v>
      </c>
      <c r="O1" s="32" t="s">
        <v>69</v>
      </c>
      <c r="P1" s="32" t="s">
        <v>70</v>
      </c>
      <c r="Q1" s="32" t="s">
        <v>71</v>
      </c>
      <c r="R1" s="32" t="s">
        <v>72</v>
      </c>
      <c r="S1" s="32" t="s">
        <v>73</v>
      </c>
    </row>
    <row r="2" spans="1:19">
      <c r="A2" s="33" t="s">
        <v>74</v>
      </c>
      <c r="B2" s="33" t="s">
        <v>75</v>
      </c>
      <c r="C2" s="33" t="s">
        <v>76</v>
      </c>
      <c r="D2" s="33">
        <v>55.385800000000003</v>
      </c>
      <c r="E2" s="33">
        <v>13.643000000000001</v>
      </c>
      <c r="F2" s="33" t="s">
        <v>38</v>
      </c>
      <c r="G2" s="33" t="s">
        <v>77</v>
      </c>
      <c r="H2" s="33" t="s">
        <v>78</v>
      </c>
      <c r="I2" s="33" t="s">
        <v>79</v>
      </c>
      <c r="J2" s="33" t="s">
        <v>80</v>
      </c>
      <c r="L2" s="33" t="s">
        <v>81</v>
      </c>
      <c r="O2" s="33">
        <v>2770.5</v>
      </c>
      <c r="P2" s="33">
        <v>0.1812</v>
      </c>
      <c r="Q2" s="33">
        <v>19.899999999999999</v>
      </c>
      <c r="R2" s="33" t="s">
        <v>82</v>
      </c>
      <c r="S2" s="33" t="s">
        <v>83</v>
      </c>
    </row>
    <row r="3" spans="1:19">
      <c r="A3" s="33" t="s">
        <v>74</v>
      </c>
      <c r="B3" s="33" t="s">
        <v>75</v>
      </c>
      <c r="C3" s="33" t="s">
        <v>76</v>
      </c>
      <c r="D3" s="33">
        <v>55.385800000000003</v>
      </c>
      <c r="E3" s="33">
        <v>13.643000000000001</v>
      </c>
      <c r="F3" s="33" t="s">
        <v>38</v>
      </c>
      <c r="G3" s="33" t="s">
        <v>77</v>
      </c>
      <c r="H3" s="33" t="s">
        <v>78</v>
      </c>
      <c r="I3" s="33" t="s">
        <v>79</v>
      </c>
      <c r="J3" s="33" t="s">
        <v>84</v>
      </c>
      <c r="L3" s="33" t="s">
        <v>85</v>
      </c>
      <c r="O3" s="33">
        <v>7542.2</v>
      </c>
      <c r="P3" s="33">
        <v>0.1066</v>
      </c>
      <c r="Q3" s="33">
        <v>12.85</v>
      </c>
      <c r="R3" s="33" t="s">
        <v>82</v>
      </c>
      <c r="S3" s="33" t="s">
        <v>83</v>
      </c>
    </row>
    <row r="4" spans="1:19">
      <c r="A4" s="33" t="s">
        <v>74</v>
      </c>
      <c r="B4" s="33" t="s">
        <v>75</v>
      </c>
      <c r="C4" s="33" t="s">
        <v>76</v>
      </c>
      <c r="D4" s="33">
        <v>55.385800000000003</v>
      </c>
      <c r="E4" s="33">
        <v>13.643000000000001</v>
      </c>
      <c r="F4" s="33" t="s">
        <v>38</v>
      </c>
      <c r="G4" s="33" t="s">
        <v>77</v>
      </c>
      <c r="H4" s="33" t="s">
        <v>78</v>
      </c>
      <c r="I4" s="33" t="s">
        <v>79</v>
      </c>
      <c r="J4" s="33" t="s">
        <v>86</v>
      </c>
      <c r="L4" s="33" t="s">
        <v>87</v>
      </c>
      <c r="O4" s="33">
        <v>923.5</v>
      </c>
      <c r="P4" s="33">
        <v>3.9640000000000002E-2</v>
      </c>
      <c r="Q4" s="33">
        <v>4.4660000000000002</v>
      </c>
      <c r="R4" s="33" t="s">
        <v>82</v>
      </c>
      <c r="S4" s="33" t="s">
        <v>83</v>
      </c>
    </row>
    <row r="5" spans="1:19">
      <c r="A5" s="33" t="s">
        <v>74</v>
      </c>
      <c r="B5" s="33" t="s">
        <v>75</v>
      </c>
      <c r="C5" s="33" t="s">
        <v>76</v>
      </c>
      <c r="D5" s="33">
        <v>55.385800000000003</v>
      </c>
      <c r="E5" s="33">
        <v>13.643000000000001</v>
      </c>
      <c r="F5" s="33" t="s">
        <v>38</v>
      </c>
      <c r="G5" s="33" t="s">
        <v>77</v>
      </c>
      <c r="H5" s="33" t="s">
        <v>78</v>
      </c>
      <c r="I5" s="33" t="s">
        <v>79</v>
      </c>
      <c r="J5" s="33" t="s">
        <v>88</v>
      </c>
      <c r="L5" s="33" t="s">
        <v>87</v>
      </c>
      <c r="O5" s="33">
        <v>52794.7</v>
      </c>
      <c r="P5" s="33">
        <v>1.695E-2</v>
      </c>
      <c r="Q5" s="33">
        <v>2.5870000000000002</v>
      </c>
      <c r="R5" s="33" t="s">
        <v>82</v>
      </c>
      <c r="S5" s="33" t="s">
        <v>83</v>
      </c>
    </row>
    <row r="6" spans="1:19">
      <c r="A6" s="33" t="s">
        <v>74</v>
      </c>
      <c r="B6" s="33" t="s">
        <v>75</v>
      </c>
      <c r="C6" s="33" t="s">
        <v>76</v>
      </c>
      <c r="D6" s="33">
        <v>55.385800000000003</v>
      </c>
      <c r="E6" s="33">
        <v>13.643000000000001</v>
      </c>
      <c r="F6" s="33" t="s">
        <v>38</v>
      </c>
      <c r="G6" s="33" t="s">
        <v>77</v>
      </c>
      <c r="H6" s="33" t="s">
        <v>78</v>
      </c>
      <c r="I6" s="33" t="s">
        <v>79</v>
      </c>
      <c r="J6" s="33" t="s">
        <v>88</v>
      </c>
      <c r="L6" s="33" t="s">
        <v>87</v>
      </c>
      <c r="O6" s="33">
        <v>490236.5</v>
      </c>
      <c r="P6" s="33">
        <v>1.618E-2</v>
      </c>
      <c r="Q6" s="33">
        <v>2.9409999999999998</v>
      </c>
      <c r="R6" s="33" t="s">
        <v>82</v>
      </c>
      <c r="S6" s="33" t="s">
        <v>83</v>
      </c>
    </row>
    <row r="7" spans="1:19">
      <c r="A7" s="33" t="s">
        <v>74</v>
      </c>
      <c r="B7" s="33" t="s">
        <v>75</v>
      </c>
      <c r="C7" s="33" t="s">
        <v>76</v>
      </c>
      <c r="D7" s="33">
        <v>55.385800000000003</v>
      </c>
      <c r="E7" s="33">
        <v>13.643000000000001</v>
      </c>
      <c r="F7" s="33" t="s">
        <v>38</v>
      </c>
      <c r="G7" s="33" t="s">
        <v>77</v>
      </c>
      <c r="H7" s="33" t="s">
        <v>78</v>
      </c>
      <c r="I7" s="33" t="s">
        <v>79</v>
      </c>
      <c r="J7" s="33" t="s">
        <v>89</v>
      </c>
      <c r="K7" s="33" t="s">
        <v>90</v>
      </c>
      <c r="L7" s="33" t="s">
        <v>81</v>
      </c>
      <c r="O7" s="33">
        <v>90506.4</v>
      </c>
      <c r="P7" s="33">
        <v>9.2320000000000006E-3</v>
      </c>
      <c r="Q7" s="33">
        <v>1.5389999999999999</v>
      </c>
      <c r="R7" s="33" t="s">
        <v>82</v>
      </c>
      <c r="S7" s="33" t="s">
        <v>83</v>
      </c>
    </row>
    <row r="8" spans="1:19">
      <c r="A8" s="33" t="s">
        <v>74</v>
      </c>
      <c r="B8" s="33" t="s">
        <v>75</v>
      </c>
      <c r="C8" s="33" t="s">
        <v>76</v>
      </c>
      <c r="D8" s="33">
        <v>55.385800000000003</v>
      </c>
      <c r="E8" s="33">
        <v>13.643000000000001</v>
      </c>
      <c r="F8" s="33" t="s">
        <v>38</v>
      </c>
      <c r="G8" s="33" t="s">
        <v>77</v>
      </c>
      <c r="H8" s="33" t="s">
        <v>78</v>
      </c>
      <c r="I8" s="33" t="s">
        <v>79</v>
      </c>
      <c r="J8" s="33" t="s">
        <v>91</v>
      </c>
      <c r="L8" s="33" t="s">
        <v>87</v>
      </c>
      <c r="O8" s="33">
        <v>22626.3</v>
      </c>
      <c r="P8" s="33">
        <v>2.9870000000000001E-3</v>
      </c>
      <c r="Q8" s="33">
        <v>0.47520000000000001</v>
      </c>
      <c r="R8" s="33" t="s">
        <v>82</v>
      </c>
      <c r="S8" s="33" t="s">
        <v>83</v>
      </c>
    </row>
    <row r="9" spans="1:19">
      <c r="A9" s="33" t="s">
        <v>74</v>
      </c>
      <c r="B9" s="33" t="s">
        <v>75</v>
      </c>
      <c r="C9" s="33" t="s">
        <v>76</v>
      </c>
      <c r="D9" s="33">
        <v>55.385800000000003</v>
      </c>
      <c r="E9" s="33">
        <v>13.643000000000001</v>
      </c>
      <c r="F9" s="33" t="s">
        <v>38</v>
      </c>
      <c r="G9" s="33" t="s">
        <v>77</v>
      </c>
      <c r="H9" s="33" t="s">
        <v>78</v>
      </c>
      <c r="I9" s="33" t="s">
        <v>79</v>
      </c>
      <c r="J9" s="33" t="s">
        <v>92</v>
      </c>
      <c r="L9" s="33" t="s">
        <v>85</v>
      </c>
      <c r="O9" s="33">
        <v>554.1</v>
      </c>
      <c r="P9" s="33">
        <v>2.7409999999999999E-3</v>
      </c>
      <c r="Q9" s="33">
        <v>0.35239999999999999</v>
      </c>
      <c r="R9" s="33" t="s">
        <v>82</v>
      </c>
      <c r="S9" s="33" t="s">
        <v>83</v>
      </c>
    </row>
    <row r="10" spans="1:19">
      <c r="A10" s="33" t="s">
        <v>74</v>
      </c>
      <c r="B10" s="33" t="s">
        <v>75</v>
      </c>
      <c r="C10" s="33" t="s">
        <v>76</v>
      </c>
      <c r="D10" s="33">
        <v>55.385800000000003</v>
      </c>
      <c r="E10" s="33">
        <v>13.643000000000001</v>
      </c>
      <c r="F10" s="33" t="s">
        <v>38</v>
      </c>
      <c r="G10" s="33" t="s">
        <v>77</v>
      </c>
      <c r="H10" s="33" t="s">
        <v>78</v>
      </c>
      <c r="I10" s="33" t="s">
        <v>79</v>
      </c>
      <c r="J10" s="33" t="s">
        <v>80</v>
      </c>
      <c r="L10" s="33" t="s">
        <v>81</v>
      </c>
      <c r="O10" s="33">
        <v>738.8</v>
      </c>
      <c r="P10" s="33">
        <v>1.6310000000000001E-3</v>
      </c>
      <c r="Q10" s="33">
        <v>0.22020000000000001</v>
      </c>
      <c r="R10" s="33" t="s">
        <v>82</v>
      </c>
      <c r="S10" s="33" t="s">
        <v>83</v>
      </c>
    </row>
    <row r="11" spans="1:19">
      <c r="A11" s="33" t="s">
        <v>74</v>
      </c>
      <c r="B11" s="33" t="s">
        <v>75</v>
      </c>
      <c r="C11" s="33" t="s">
        <v>76</v>
      </c>
      <c r="D11" s="33">
        <v>55.385800000000003</v>
      </c>
      <c r="E11" s="33">
        <v>13.643000000000001</v>
      </c>
      <c r="F11" s="33" t="s">
        <v>38</v>
      </c>
      <c r="G11" s="33" t="s">
        <v>77</v>
      </c>
      <c r="H11" s="33" t="s">
        <v>78</v>
      </c>
      <c r="I11" s="33" t="s">
        <v>79</v>
      </c>
      <c r="J11" s="33" t="s">
        <v>93</v>
      </c>
      <c r="L11" s="33" t="s">
        <v>87</v>
      </c>
      <c r="O11" s="33">
        <v>7542.1</v>
      </c>
      <c r="P11" s="33">
        <v>1.403E-3</v>
      </c>
      <c r="Q11" s="33">
        <v>0.21870000000000001</v>
      </c>
      <c r="R11" s="33" t="s">
        <v>82</v>
      </c>
      <c r="S11" s="33" t="s">
        <v>83</v>
      </c>
    </row>
    <row r="12" spans="1:19">
      <c r="A12" s="33" t="s">
        <v>74</v>
      </c>
      <c r="B12" s="33" t="s">
        <v>75</v>
      </c>
      <c r="C12" s="33" t="s">
        <v>76</v>
      </c>
      <c r="D12" s="33">
        <v>55.385800000000003</v>
      </c>
      <c r="E12" s="33">
        <v>13.643000000000001</v>
      </c>
      <c r="F12" s="33" t="s">
        <v>38</v>
      </c>
      <c r="G12" s="33" t="s">
        <v>77</v>
      </c>
      <c r="H12" s="33" t="s">
        <v>78</v>
      </c>
      <c r="I12" s="33" t="s">
        <v>79</v>
      </c>
      <c r="J12" s="33" t="s">
        <v>94</v>
      </c>
      <c r="L12" s="33" t="s">
        <v>87</v>
      </c>
      <c r="M12" s="33" t="s">
        <v>95</v>
      </c>
      <c r="O12" s="33">
        <v>9235</v>
      </c>
      <c r="P12" s="33">
        <v>7.5730000000000003E-4</v>
      </c>
      <c r="Q12" s="33">
        <v>0.14779999999999999</v>
      </c>
      <c r="R12" s="33" t="s">
        <v>82</v>
      </c>
      <c r="S12" s="33" t="s">
        <v>83</v>
      </c>
    </row>
    <row r="13" spans="1:19">
      <c r="A13" s="33" t="s">
        <v>74</v>
      </c>
      <c r="B13" s="33" t="s">
        <v>75</v>
      </c>
      <c r="C13" s="33" t="s">
        <v>76</v>
      </c>
      <c r="D13" s="33">
        <v>55.385800000000003</v>
      </c>
      <c r="E13" s="33">
        <v>13.643000000000001</v>
      </c>
      <c r="F13" s="33" t="s">
        <v>38</v>
      </c>
      <c r="G13" s="33" t="s">
        <v>77</v>
      </c>
      <c r="H13" s="33" t="s">
        <v>78</v>
      </c>
      <c r="I13" s="33" t="s">
        <v>79</v>
      </c>
      <c r="J13" s="33" t="s">
        <v>96</v>
      </c>
      <c r="L13" s="33" t="s">
        <v>87</v>
      </c>
      <c r="O13" s="33">
        <v>184.7</v>
      </c>
      <c r="P13" s="33">
        <v>3.7990000000000002E-4</v>
      </c>
      <c r="Q13" s="33">
        <v>5.1529999999999999E-2</v>
      </c>
      <c r="R13" s="33" t="s">
        <v>82</v>
      </c>
      <c r="S13" s="33" t="s">
        <v>83</v>
      </c>
    </row>
    <row r="14" spans="1:19">
      <c r="A14" s="33" t="s">
        <v>74</v>
      </c>
      <c r="B14" s="33" t="s">
        <v>75</v>
      </c>
      <c r="C14" s="33" t="s">
        <v>76</v>
      </c>
      <c r="D14" s="33">
        <v>55.385800000000003</v>
      </c>
      <c r="E14" s="33">
        <v>13.643000000000001</v>
      </c>
      <c r="F14" s="33" t="s">
        <v>38</v>
      </c>
      <c r="G14" s="33" t="s">
        <v>77</v>
      </c>
      <c r="H14" s="33" t="s">
        <v>78</v>
      </c>
      <c r="I14" s="33" t="s">
        <v>79</v>
      </c>
      <c r="J14" s="33" t="s">
        <v>97</v>
      </c>
      <c r="L14" s="33" t="s">
        <v>85</v>
      </c>
      <c r="O14" s="33">
        <v>184.7</v>
      </c>
      <c r="P14" s="33">
        <v>3.4099999999999999E-4</v>
      </c>
      <c r="Q14" s="33">
        <v>4.6539999999999998E-2</v>
      </c>
      <c r="R14" s="33" t="s">
        <v>82</v>
      </c>
      <c r="S14" s="33" t="s">
        <v>83</v>
      </c>
    </row>
    <row r="15" spans="1:19">
      <c r="A15" s="33" t="s">
        <v>74</v>
      </c>
      <c r="B15" s="33" t="s">
        <v>75</v>
      </c>
      <c r="C15" s="33" t="s">
        <v>76</v>
      </c>
      <c r="D15" s="33">
        <v>55.385800000000003</v>
      </c>
      <c r="E15" s="33">
        <v>13.643000000000001</v>
      </c>
      <c r="F15" s="33" t="s">
        <v>38</v>
      </c>
      <c r="G15" s="33" t="s">
        <v>77</v>
      </c>
      <c r="H15" s="33" t="s">
        <v>78</v>
      </c>
      <c r="I15" s="33" t="s">
        <v>79</v>
      </c>
      <c r="J15" s="33" t="s">
        <v>98</v>
      </c>
      <c r="L15" s="33" t="s">
        <v>87</v>
      </c>
      <c r="M15" s="33" t="s">
        <v>99</v>
      </c>
      <c r="N15" s="33" t="s">
        <v>41</v>
      </c>
      <c r="R15" s="33" t="s">
        <v>82</v>
      </c>
      <c r="S15" s="33" t="s">
        <v>83</v>
      </c>
    </row>
    <row r="16" spans="1:19">
      <c r="A16" s="33" t="s">
        <v>74</v>
      </c>
      <c r="B16" s="33" t="s">
        <v>75</v>
      </c>
      <c r="C16" s="33" t="s">
        <v>76</v>
      </c>
      <c r="D16" s="33">
        <v>55.385800000000003</v>
      </c>
      <c r="E16" s="33">
        <v>13.643000000000001</v>
      </c>
      <c r="F16" s="33" t="s">
        <v>38</v>
      </c>
      <c r="G16" s="33" t="s">
        <v>77</v>
      </c>
      <c r="H16" s="33" t="s">
        <v>78</v>
      </c>
      <c r="I16" s="33" t="s">
        <v>79</v>
      </c>
      <c r="J16" s="33" t="s">
        <v>100</v>
      </c>
      <c r="L16" s="33" t="s">
        <v>81</v>
      </c>
      <c r="M16" s="33" t="s">
        <v>99</v>
      </c>
      <c r="N16" s="33" t="s">
        <v>41</v>
      </c>
      <c r="R16" s="33" t="s">
        <v>82</v>
      </c>
      <c r="S16" s="33" t="s">
        <v>83</v>
      </c>
    </row>
    <row r="17" spans="1:19">
      <c r="A17" s="33" t="s">
        <v>74</v>
      </c>
      <c r="B17" s="33" t="s">
        <v>75</v>
      </c>
      <c r="C17" s="33" t="s">
        <v>76</v>
      </c>
      <c r="D17" s="33">
        <v>55.385800000000003</v>
      </c>
      <c r="E17" s="33">
        <v>13.643000000000001</v>
      </c>
      <c r="F17" s="33" t="s">
        <v>38</v>
      </c>
      <c r="G17" s="33" t="s">
        <v>77</v>
      </c>
      <c r="H17" s="33" t="s">
        <v>78</v>
      </c>
      <c r="I17" s="33" t="s">
        <v>79</v>
      </c>
      <c r="J17" s="33" t="s">
        <v>101</v>
      </c>
      <c r="L17" s="33" t="s">
        <v>87</v>
      </c>
      <c r="M17" s="33" t="s">
        <v>95</v>
      </c>
      <c r="N17" s="33" t="s">
        <v>102</v>
      </c>
      <c r="R17" s="33" t="s">
        <v>82</v>
      </c>
      <c r="S17" s="33" t="s">
        <v>83</v>
      </c>
    </row>
    <row r="18" spans="1:19">
      <c r="A18" s="33" t="s">
        <v>74</v>
      </c>
      <c r="B18" s="33" t="s">
        <v>75</v>
      </c>
      <c r="C18" s="33" t="s">
        <v>76</v>
      </c>
      <c r="D18" s="33">
        <v>55.385800000000003</v>
      </c>
      <c r="E18" s="33">
        <v>13.643000000000001</v>
      </c>
      <c r="F18" s="33" t="s">
        <v>38</v>
      </c>
      <c r="G18" s="33" t="s">
        <v>77</v>
      </c>
      <c r="H18" s="33" t="s">
        <v>78</v>
      </c>
      <c r="I18" s="33" t="s">
        <v>79</v>
      </c>
      <c r="J18" s="33" t="s">
        <v>103</v>
      </c>
      <c r="L18" s="33" t="s">
        <v>87</v>
      </c>
      <c r="N18" s="33" t="s">
        <v>102</v>
      </c>
      <c r="R18" s="33" t="s">
        <v>82</v>
      </c>
      <c r="S18" s="33" t="s">
        <v>83</v>
      </c>
    </row>
    <row r="19" spans="1:19">
      <c r="A19" s="33" t="s">
        <v>74</v>
      </c>
      <c r="B19" s="33" t="s">
        <v>75</v>
      </c>
      <c r="C19" s="33" t="s">
        <v>76</v>
      </c>
      <c r="D19" s="33">
        <v>55.385800000000003</v>
      </c>
      <c r="E19" s="33">
        <v>13.643000000000001</v>
      </c>
      <c r="F19" s="33" t="s">
        <v>38</v>
      </c>
      <c r="G19" s="33" t="s">
        <v>77</v>
      </c>
      <c r="H19" s="33" t="s">
        <v>78</v>
      </c>
      <c r="I19" s="33" t="s">
        <v>79</v>
      </c>
      <c r="J19" s="33" t="s">
        <v>104</v>
      </c>
      <c r="L19" s="33" t="s">
        <v>87</v>
      </c>
      <c r="N19" s="33" t="s">
        <v>102</v>
      </c>
      <c r="R19" s="33" t="s">
        <v>82</v>
      </c>
      <c r="S19" s="33" t="s">
        <v>83</v>
      </c>
    </row>
    <row r="20" spans="1:19">
      <c r="A20" s="33" t="s">
        <v>74</v>
      </c>
      <c r="B20" s="33" t="s">
        <v>75</v>
      </c>
      <c r="C20" s="33" t="s">
        <v>76</v>
      </c>
      <c r="D20" s="33">
        <v>55.385800000000003</v>
      </c>
      <c r="E20" s="33">
        <v>13.643000000000001</v>
      </c>
      <c r="F20" s="33" t="s">
        <v>38</v>
      </c>
      <c r="G20" s="33" t="s">
        <v>77</v>
      </c>
      <c r="H20" s="33" t="s">
        <v>78</v>
      </c>
      <c r="I20" s="33" t="s">
        <v>79</v>
      </c>
      <c r="J20" s="33" t="s">
        <v>86</v>
      </c>
      <c r="L20" s="33" t="s">
        <v>105</v>
      </c>
      <c r="N20" s="33" t="s">
        <v>102</v>
      </c>
      <c r="R20" s="33" t="s">
        <v>82</v>
      </c>
      <c r="S20" s="33" t="s">
        <v>83</v>
      </c>
    </row>
    <row r="21" spans="1:19">
      <c r="A21" s="33" t="s">
        <v>74</v>
      </c>
      <c r="B21" s="33" t="s">
        <v>75</v>
      </c>
      <c r="C21" s="33" t="s">
        <v>76</v>
      </c>
      <c r="D21" s="33">
        <v>55.385800000000003</v>
      </c>
      <c r="E21" s="33">
        <v>13.643000000000001</v>
      </c>
      <c r="F21" s="33" t="s">
        <v>38</v>
      </c>
      <c r="G21" s="33" t="s">
        <v>77</v>
      </c>
      <c r="H21" s="33" t="s">
        <v>78</v>
      </c>
      <c r="I21" s="33" t="s">
        <v>79</v>
      </c>
      <c r="J21" s="33" t="s">
        <v>106</v>
      </c>
      <c r="L21" s="33" t="s">
        <v>87</v>
      </c>
      <c r="N21" s="33" t="s">
        <v>102</v>
      </c>
      <c r="R21" s="33" t="s">
        <v>82</v>
      </c>
      <c r="S21" s="33" t="s">
        <v>83</v>
      </c>
    </row>
    <row r="22" spans="1:19">
      <c r="A22" s="33" t="s">
        <v>74</v>
      </c>
      <c r="B22" s="33" t="s">
        <v>75</v>
      </c>
      <c r="C22" s="33" t="s">
        <v>76</v>
      </c>
      <c r="D22" s="33">
        <v>55.385800000000003</v>
      </c>
      <c r="E22" s="33">
        <v>13.643000000000001</v>
      </c>
      <c r="F22" s="33" t="s">
        <v>38</v>
      </c>
      <c r="G22" s="33" t="s">
        <v>77</v>
      </c>
      <c r="H22" s="33" t="s">
        <v>78</v>
      </c>
      <c r="I22" s="33" t="s">
        <v>79</v>
      </c>
      <c r="J22" s="33" t="s">
        <v>107</v>
      </c>
      <c r="L22" s="33" t="s">
        <v>85</v>
      </c>
      <c r="N22" s="33" t="s">
        <v>102</v>
      </c>
      <c r="R22" s="33" t="s">
        <v>82</v>
      </c>
      <c r="S22" s="33" t="s">
        <v>83</v>
      </c>
    </row>
    <row r="23" spans="1:19">
      <c r="A23" s="33" t="s">
        <v>74</v>
      </c>
      <c r="B23" s="33" t="s">
        <v>75</v>
      </c>
      <c r="C23" s="33" t="s">
        <v>76</v>
      </c>
      <c r="D23" s="33">
        <v>55.385800000000003</v>
      </c>
      <c r="E23" s="33">
        <v>13.643000000000001</v>
      </c>
      <c r="F23" s="33" t="s">
        <v>38</v>
      </c>
      <c r="G23" s="33" t="s">
        <v>77</v>
      </c>
      <c r="H23" s="33" t="s">
        <v>78</v>
      </c>
      <c r="I23" s="33" t="s">
        <v>79</v>
      </c>
      <c r="J23" s="33" t="s">
        <v>108</v>
      </c>
      <c r="L23" s="33" t="s">
        <v>87</v>
      </c>
      <c r="N23" s="33" t="s">
        <v>102</v>
      </c>
      <c r="R23" s="33" t="s">
        <v>82</v>
      </c>
      <c r="S23" s="33" t="s">
        <v>83</v>
      </c>
    </row>
    <row r="24" spans="1:19">
      <c r="A24" s="33" t="s">
        <v>74</v>
      </c>
      <c r="B24" s="33" t="s">
        <v>75</v>
      </c>
      <c r="C24" s="33" t="s">
        <v>76</v>
      </c>
      <c r="D24" s="33">
        <v>55.385800000000003</v>
      </c>
      <c r="E24" s="33">
        <v>13.643000000000001</v>
      </c>
      <c r="F24" s="33" t="s">
        <v>38</v>
      </c>
      <c r="G24" s="33" t="s">
        <v>77</v>
      </c>
      <c r="H24" s="33" t="s">
        <v>78</v>
      </c>
      <c r="I24" s="33" t="s">
        <v>79</v>
      </c>
      <c r="J24" s="33" t="s">
        <v>109</v>
      </c>
      <c r="L24" s="33" t="s">
        <v>87</v>
      </c>
      <c r="N24" s="33" t="s">
        <v>110</v>
      </c>
      <c r="R24" s="33" t="s">
        <v>82</v>
      </c>
      <c r="S24" s="33" t="s">
        <v>83</v>
      </c>
    </row>
    <row r="25" spans="1:19">
      <c r="A25" s="33" t="s">
        <v>74</v>
      </c>
      <c r="B25" s="33" t="s">
        <v>75</v>
      </c>
      <c r="C25" s="33" t="s">
        <v>76</v>
      </c>
      <c r="D25" s="33">
        <v>55.347099999999998</v>
      </c>
      <c r="E25" s="33">
        <v>13.018800000000001</v>
      </c>
      <c r="F25" s="33" t="s">
        <v>25</v>
      </c>
      <c r="G25" s="33" t="s">
        <v>111</v>
      </c>
      <c r="H25" s="33" t="s">
        <v>78</v>
      </c>
      <c r="I25" s="33" t="s">
        <v>79</v>
      </c>
      <c r="J25" s="33" t="s">
        <v>80</v>
      </c>
      <c r="L25" s="33" t="s">
        <v>81</v>
      </c>
      <c r="O25" s="33">
        <v>2955.2</v>
      </c>
      <c r="P25" s="33">
        <v>0.1933</v>
      </c>
      <c r="Q25" s="33">
        <v>21.23</v>
      </c>
      <c r="R25" s="33" t="s">
        <v>82</v>
      </c>
      <c r="S25" s="33" t="s">
        <v>83</v>
      </c>
    </row>
    <row r="26" spans="1:19">
      <c r="A26" s="33" t="s">
        <v>74</v>
      </c>
      <c r="B26" s="33" t="s">
        <v>75</v>
      </c>
      <c r="C26" s="33" t="s">
        <v>76</v>
      </c>
      <c r="D26" s="33">
        <v>55.347099999999998</v>
      </c>
      <c r="E26" s="33">
        <v>13.018800000000001</v>
      </c>
      <c r="F26" s="33" t="s">
        <v>25</v>
      </c>
      <c r="G26" s="33" t="s">
        <v>111</v>
      </c>
      <c r="H26" s="33" t="s">
        <v>78</v>
      </c>
      <c r="I26" s="33" t="s">
        <v>79</v>
      </c>
      <c r="J26" s="33" t="s">
        <v>92</v>
      </c>
      <c r="L26" s="33" t="s">
        <v>85</v>
      </c>
      <c r="O26" s="33">
        <v>18855.5</v>
      </c>
      <c r="P26" s="33">
        <v>9.3259999999999996E-2</v>
      </c>
      <c r="Q26" s="33">
        <v>11.99</v>
      </c>
      <c r="R26" s="33" t="s">
        <v>82</v>
      </c>
      <c r="S26" s="33" t="s">
        <v>83</v>
      </c>
    </row>
    <row r="27" spans="1:19">
      <c r="A27" s="33" t="s">
        <v>74</v>
      </c>
      <c r="B27" s="33" t="s">
        <v>75</v>
      </c>
      <c r="C27" s="33" t="s">
        <v>76</v>
      </c>
      <c r="D27" s="33">
        <v>55.347099999999998</v>
      </c>
      <c r="E27" s="33">
        <v>13.018800000000001</v>
      </c>
      <c r="F27" s="33" t="s">
        <v>25</v>
      </c>
      <c r="G27" s="33" t="s">
        <v>111</v>
      </c>
      <c r="H27" s="33" t="s">
        <v>78</v>
      </c>
      <c r="I27" s="33" t="s">
        <v>79</v>
      </c>
      <c r="J27" s="33" t="s">
        <v>112</v>
      </c>
      <c r="K27" s="33" t="s">
        <v>113</v>
      </c>
      <c r="L27" s="33" t="s">
        <v>87</v>
      </c>
      <c r="O27" s="33">
        <v>1847</v>
      </c>
      <c r="P27" s="33">
        <v>5.1810000000000002E-2</v>
      </c>
      <c r="Q27" s="33">
        <v>5.992</v>
      </c>
      <c r="R27" s="33" t="s">
        <v>82</v>
      </c>
      <c r="S27" s="33" t="s">
        <v>83</v>
      </c>
    </row>
    <row r="28" spans="1:19">
      <c r="A28" s="33" t="s">
        <v>74</v>
      </c>
      <c r="B28" s="33" t="s">
        <v>75</v>
      </c>
      <c r="C28" s="33" t="s">
        <v>76</v>
      </c>
      <c r="D28" s="33">
        <v>55.347099999999998</v>
      </c>
      <c r="E28" s="33">
        <v>13.018800000000001</v>
      </c>
      <c r="F28" s="33" t="s">
        <v>25</v>
      </c>
      <c r="G28" s="33" t="s">
        <v>111</v>
      </c>
      <c r="H28" s="33" t="s">
        <v>78</v>
      </c>
      <c r="I28" s="33" t="s">
        <v>79</v>
      </c>
      <c r="J28" s="33" t="s">
        <v>88</v>
      </c>
      <c r="L28" s="33" t="s">
        <v>87</v>
      </c>
      <c r="O28" s="33">
        <v>105589.4</v>
      </c>
      <c r="P28" s="33">
        <v>3.3890000000000003E-2</v>
      </c>
      <c r="Q28" s="33">
        <v>5.1740000000000004</v>
      </c>
      <c r="R28" s="33" t="s">
        <v>82</v>
      </c>
      <c r="S28" s="33" t="s">
        <v>83</v>
      </c>
    </row>
    <row r="29" spans="1:19">
      <c r="A29" s="33" t="s">
        <v>74</v>
      </c>
      <c r="B29" s="33" t="s">
        <v>75</v>
      </c>
      <c r="C29" s="33" t="s">
        <v>76</v>
      </c>
      <c r="D29" s="33">
        <v>55.347099999999998</v>
      </c>
      <c r="E29" s="33">
        <v>13.018800000000001</v>
      </c>
      <c r="F29" s="33" t="s">
        <v>25</v>
      </c>
      <c r="G29" s="33" t="s">
        <v>111</v>
      </c>
      <c r="H29" s="33" t="s">
        <v>78</v>
      </c>
      <c r="I29" s="33" t="s">
        <v>79</v>
      </c>
      <c r="J29" s="33" t="s">
        <v>89</v>
      </c>
      <c r="K29" s="33" t="s">
        <v>90</v>
      </c>
      <c r="L29" s="33" t="s">
        <v>81</v>
      </c>
      <c r="O29" s="33">
        <v>331856.8</v>
      </c>
      <c r="P29" s="33">
        <v>3.3849999999999998E-2</v>
      </c>
      <c r="Q29" s="33">
        <v>5.6420000000000003</v>
      </c>
      <c r="R29" s="33" t="s">
        <v>82</v>
      </c>
      <c r="S29" s="33" t="s">
        <v>83</v>
      </c>
    </row>
    <row r="30" spans="1:19">
      <c r="A30" s="33" t="s">
        <v>74</v>
      </c>
      <c r="B30" s="33" t="s">
        <v>75</v>
      </c>
      <c r="C30" s="33" t="s">
        <v>76</v>
      </c>
      <c r="D30" s="33">
        <v>55.347099999999998</v>
      </c>
      <c r="E30" s="33">
        <v>13.018800000000001</v>
      </c>
      <c r="F30" s="33" t="s">
        <v>25</v>
      </c>
      <c r="G30" s="33" t="s">
        <v>111</v>
      </c>
      <c r="H30" s="33" t="s">
        <v>78</v>
      </c>
      <c r="I30" s="33" t="s">
        <v>79</v>
      </c>
      <c r="J30" s="33" t="s">
        <v>96</v>
      </c>
      <c r="L30" s="33" t="s">
        <v>87</v>
      </c>
      <c r="O30" s="33">
        <v>11313.3</v>
      </c>
      <c r="P30" s="33">
        <v>2.3269999999999999E-2</v>
      </c>
      <c r="Q30" s="33">
        <v>3.1560000000000001</v>
      </c>
      <c r="R30" s="33" t="s">
        <v>82</v>
      </c>
      <c r="S30" s="33" t="s">
        <v>83</v>
      </c>
    </row>
    <row r="31" spans="1:19">
      <c r="A31" s="33" t="s">
        <v>74</v>
      </c>
      <c r="B31" s="33" t="s">
        <v>75</v>
      </c>
      <c r="C31" s="33" t="s">
        <v>76</v>
      </c>
      <c r="D31" s="33">
        <v>55.347099999999998</v>
      </c>
      <c r="E31" s="33">
        <v>13.018800000000001</v>
      </c>
      <c r="F31" s="33" t="s">
        <v>25</v>
      </c>
      <c r="G31" s="33" t="s">
        <v>111</v>
      </c>
      <c r="H31" s="33" t="s">
        <v>78</v>
      </c>
      <c r="I31" s="33" t="s">
        <v>79</v>
      </c>
      <c r="J31" s="33" t="s">
        <v>88</v>
      </c>
      <c r="L31" s="33" t="s">
        <v>87</v>
      </c>
      <c r="O31" s="33">
        <v>527947</v>
      </c>
      <c r="P31" s="33">
        <v>1.7420000000000001E-2</v>
      </c>
      <c r="Q31" s="33">
        <v>3.1680000000000001</v>
      </c>
      <c r="R31" s="33" t="s">
        <v>82</v>
      </c>
      <c r="S31" s="33" t="s">
        <v>83</v>
      </c>
    </row>
    <row r="32" spans="1:19">
      <c r="A32" s="33" t="s">
        <v>74</v>
      </c>
      <c r="B32" s="33" t="s">
        <v>75</v>
      </c>
      <c r="C32" s="33" t="s">
        <v>76</v>
      </c>
      <c r="D32" s="33">
        <v>55.347099999999998</v>
      </c>
      <c r="E32" s="33">
        <v>13.018800000000001</v>
      </c>
      <c r="F32" s="33" t="s">
        <v>25</v>
      </c>
      <c r="G32" s="33" t="s">
        <v>111</v>
      </c>
      <c r="H32" s="33" t="s">
        <v>78</v>
      </c>
      <c r="I32" s="33" t="s">
        <v>79</v>
      </c>
      <c r="J32" s="33" t="s">
        <v>97</v>
      </c>
      <c r="L32" s="33" t="s">
        <v>85</v>
      </c>
      <c r="O32" s="33">
        <v>7542.2</v>
      </c>
      <c r="P32" s="33">
        <v>1.392E-2</v>
      </c>
      <c r="Q32" s="33">
        <v>1.901</v>
      </c>
      <c r="R32" s="33" t="s">
        <v>82</v>
      </c>
      <c r="S32" s="33" t="s">
        <v>83</v>
      </c>
    </row>
    <row r="33" spans="1:19">
      <c r="A33" s="33" t="s">
        <v>74</v>
      </c>
      <c r="B33" s="33" t="s">
        <v>75</v>
      </c>
      <c r="C33" s="33" t="s">
        <v>76</v>
      </c>
      <c r="D33" s="33">
        <v>55.347099999999998</v>
      </c>
      <c r="E33" s="33">
        <v>13.018800000000001</v>
      </c>
      <c r="F33" s="33" t="s">
        <v>25</v>
      </c>
      <c r="G33" s="33" t="s">
        <v>111</v>
      </c>
      <c r="H33" s="33" t="s">
        <v>78</v>
      </c>
      <c r="I33" s="33" t="s">
        <v>79</v>
      </c>
      <c r="J33" s="33" t="s">
        <v>114</v>
      </c>
      <c r="K33" s="33" t="s">
        <v>90</v>
      </c>
      <c r="L33" s="33" t="s">
        <v>87</v>
      </c>
      <c r="O33" s="33">
        <v>30168.799999999999</v>
      </c>
      <c r="P33" s="33">
        <v>1.2999999999999999E-2</v>
      </c>
      <c r="Q33" s="33">
        <v>1.931</v>
      </c>
      <c r="R33" s="33" t="s">
        <v>82</v>
      </c>
      <c r="S33" s="33" t="s">
        <v>83</v>
      </c>
    </row>
    <row r="34" spans="1:19">
      <c r="A34" s="33" t="s">
        <v>74</v>
      </c>
      <c r="B34" s="33" t="s">
        <v>75</v>
      </c>
      <c r="C34" s="33" t="s">
        <v>76</v>
      </c>
      <c r="D34" s="33">
        <v>55.347099999999998</v>
      </c>
      <c r="E34" s="33">
        <v>13.018800000000001</v>
      </c>
      <c r="F34" s="33" t="s">
        <v>25</v>
      </c>
      <c r="G34" s="33" t="s">
        <v>111</v>
      </c>
      <c r="H34" s="33" t="s">
        <v>78</v>
      </c>
      <c r="I34" s="33" t="s">
        <v>79</v>
      </c>
      <c r="J34" s="33" t="s">
        <v>84</v>
      </c>
      <c r="L34" s="33" t="s">
        <v>85</v>
      </c>
      <c r="O34" s="33">
        <v>554.1</v>
      </c>
      <c r="P34" s="33">
        <v>7.8289999999999992E-3</v>
      </c>
      <c r="Q34" s="33">
        <v>0.94410000000000005</v>
      </c>
      <c r="R34" s="33" t="s">
        <v>82</v>
      </c>
      <c r="S34" s="33" t="s">
        <v>83</v>
      </c>
    </row>
    <row r="35" spans="1:19">
      <c r="A35" s="33" t="s">
        <v>74</v>
      </c>
      <c r="B35" s="33" t="s">
        <v>75</v>
      </c>
      <c r="C35" s="33" t="s">
        <v>76</v>
      </c>
      <c r="D35" s="33">
        <v>55.347099999999998</v>
      </c>
      <c r="E35" s="33">
        <v>13.018800000000001</v>
      </c>
      <c r="F35" s="33" t="s">
        <v>25</v>
      </c>
      <c r="G35" s="33" t="s">
        <v>111</v>
      </c>
      <c r="H35" s="33" t="s">
        <v>78</v>
      </c>
      <c r="I35" s="33" t="s">
        <v>79</v>
      </c>
      <c r="J35" s="33" t="s">
        <v>109</v>
      </c>
      <c r="L35" s="33" t="s">
        <v>87</v>
      </c>
      <c r="O35" s="33">
        <v>1292.9000000000001</v>
      </c>
      <c r="P35" s="33">
        <v>7.4260000000000003E-3</v>
      </c>
      <c r="Q35" s="33">
        <v>0.94640000000000002</v>
      </c>
      <c r="R35" s="33" t="s">
        <v>82</v>
      </c>
      <c r="S35" s="33" t="s">
        <v>83</v>
      </c>
    </row>
    <row r="36" spans="1:19">
      <c r="A36" s="33" t="s">
        <v>74</v>
      </c>
      <c r="B36" s="33" t="s">
        <v>75</v>
      </c>
      <c r="C36" s="33" t="s">
        <v>76</v>
      </c>
      <c r="D36" s="33">
        <v>55.347099999999998</v>
      </c>
      <c r="E36" s="33">
        <v>13.018800000000001</v>
      </c>
      <c r="F36" s="33" t="s">
        <v>25</v>
      </c>
      <c r="G36" s="33" t="s">
        <v>111</v>
      </c>
      <c r="H36" s="33" t="s">
        <v>78</v>
      </c>
      <c r="I36" s="33" t="s">
        <v>79</v>
      </c>
      <c r="J36" s="33" t="s">
        <v>94</v>
      </c>
      <c r="L36" s="33" t="s">
        <v>87</v>
      </c>
      <c r="M36" s="33" t="s">
        <v>95</v>
      </c>
      <c r="O36" s="33">
        <v>42481</v>
      </c>
      <c r="P36" s="33">
        <v>3.483E-3</v>
      </c>
      <c r="Q36" s="33">
        <v>0.67969999999999997</v>
      </c>
      <c r="R36" s="33" t="s">
        <v>82</v>
      </c>
      <c r="S36" s="33" t="s">
        <v>83</v>
      </c>
    </row>
    <row r="37" spans="1:19">
      <c r="A37" s="33" t="s">
        <v>74</v>
      </c>
      <c r="B37" s="33" t="s">
        <v>75</v>
      </c>
      <c r="C37" s="33" t="s">
        <v>76</v>
      </c>
      <c r="D37" s="33">
        <v>55.347099999999998</v>
      </c>
      <c r="E37" s="33">
        <v>13.018800000000001</v>
      </c>
      <c r="F37" s="33" t="s">
        <v>25</v>
      </c>
      <c r="G37" s="33" t="s">
        <v>111</v>
      </c>
      <c r="H37" s="33" t="s">
        <v>78</v>
      </c>
      <c r="I37" s="33" t="s">
        <v>79</v>
      </c>
      <c r="J37" s="33" t="s">
        <v>93</v>
      </c>
      <c r="L37" s="33" t="s">
        <v>87</v>
      </c>
      <c r="O37" s="33">
        <v>15084.2</v>
      </c>
      <c r="P37" s="33">
        <v>2.8059999999999999E-3</v>
      </c>
      <c r="Q37" s="33">
        <v>0.43740000000000001</v>
      </c>
      <c r="R37" s="33" t="s">
        <v>82</v>
      </c>
      <c r="S37" s="33" t="s">
        <v>83</v>
      </c>
    </row>
    <row r="38" spans="1:19">
      <c r="A38" s="33" t="s">
        <v>74</v>
      </c>
      <c r="B38" s="33" t="s">
        <v>75</v>
      </c>
      <c r="C38" s="33" t="s">
        <v>76</v>
      </c>
      <c r="D38" s="33">
        <v>55.347099999999998</v>
      </c>
      <c r="E38" s="33">
        <v>13.018800000000001</v>
      </c>
      <c r="F38" s="33" t="s">
        <v>25</v>
      </c>
      <c r="G38" s="33" t="s">
        <v>111</v>
      </c>
      <c r="H38" s="33" t="s">
        <v>78</v>
      </c>
      <c r="I38" s="33" t="s">
        <v>79</v>
      </c>
      <c r="J38" s="33" t="s">
        <v>115</v>
      </c>
      <c r="L38" s="33" t="s">
        <v>87</v>
      </c>
      <c r="O38" s="33">
        <v>15084.2</v>
      </c>
      <c r="P38" s="33">
        <v>2.7299999999999998E-3</v>
      </c>
      <c r="Q38" s="33">
        <v>0.4224</v>
      </c>
      <c r="R38" s="33" t="s">
        <v>82</v>
      </c>
      <c r="S38" s="33" t="s">
        <v>83</v>
      </c>
    </row>
    <row r="39" spans="1:19">
      <c r="A39" s="33" t="s">
        <v>74</v>
      </c>
      <c r="B39" s="33" t="s">
        <v>75</v>
      </c>
      <c r="C39" s="33" t="s">
        <v>76</v>
      </c>
      <c r="D39" s="33">
        <v>55.347099999999998</v>
      </c>
      <c r="E39" s="33">
        <v>13.018800000000001</v>
      </c>
      <c r="F39" s="33" t="s">
        <v>25</v>
      </c>
      <c r="G39" s="33" t="s">
        <v>111</v>
      </c>
      <c r="H39" s="33" t="s">
        <v>78</v>
      </c>
      <c r="I39" s="33" t="s">
        <v>79</v>
      </c>
      <c r="J39" s="33" t="s">
        <v>91</v>
      </c>
      <c r="L39" s="33" t="s">
        <v>87</v>
      </c>
      <c r="O39" s="33">
        <v>15084.4</v>
      </c>
      <c r="P39" s="33">
        <v>1.9910000000000001E-3</v>
      </c>
      <c r="Q39" s="33">
        <v>0.31680000000000003</v>
      </c>
      <c r="R39" s="33" t="s">
        <v>82</v>
      </c>
      <c r="S39" s="33" t="s">
        <v>83</v>
      </c>
    </row>
    <row r="40" spans="1:19">
      <c r="A40" s="33" t="s">
        <v>74</v>
      </c>
      <c r="B40" s="33" t="s">
        <v>75</v>
      </c>
      <c r="C40" s="33" t="s">
        <v>76</v>
      </c>
      <c r="D40" s="33">
        <v>55.347099999999998</v>
      </c>
      <c r="E40" s="33">
        <v>13.018800000000001</v>
      </c>
      <c r="F40" s="33" t="s">
        <v>25</v>
      </c>
      <c r="G40" s="33" t="s">
        <v>111</v>
      </c>
      <c r="H40" s="33" t="s">
        <v>78</v>
      </c>
      <c r="I40" s="33" t="s">
        <v>79</v>
      </c>
      <c r="J40" s="33" t="s">
        <v>116</v>
      </c>
      <c r="L40" s="33" t="s">
        <v>87</v>
      </c>
      <c r="O40" s="33">
        <v>738.8</v>
      </c>
      <c r="P40" s="33">
        <v>1.7099999999999999E-3</v>
      </c>
      <c r="Q40" s="33">
        <v>0.1138</v>
      </c>
      <c r="R40" s="33" t="s">
        <v>82</v>
      </c>
      <c r="S40" s="33" t="s">
        <v>83</v>
      </c>
    </row>
    <row r="41" spans="1:19">
      <c r="A41" s="33" t="s">
        <v>74</v>
      </c>
      <c r="B41" s="33" t="s">
        <v>75</v>
      </c>
      <c r="C41" s="33" t="s">
        <v>76</v>
      </c>
      <c r="D41" s="33">
        <v>55.347099999999998</v>
      </c>
      <c r="E41" s="33">
        <v>13.018800000000001</v>
      </c>
      <c r="F41" s="33" t="s">
        <v>25</v>
      </c>
      <c r="G41" s="33" t="s">
        <v>111</v>
      </c>
      <c r="H41" s="33" t="s">
        <v>78</v>
      </c>
      <c r="I41" s="33" t="s">
        <v>79</v>
      </c>
      <c r="J41" s="33" t="s">
        <v>117</v>
      </c>
      <c r="L41" s="33" t="s">
        <v>85</v>
      </c>
      <c r="O41" s="33">
        <v>554.1</v>
      </c>
      <c r="P41" s="33">
        <v>8.9380000000000004E-4</v>
      </c>
      <c r="Q41" s="33">
        <v>0.123</v>
      </c>
      <c r="R41" s="33" t="s">
        <v>82</v>
      </c>
      <c r="S41" s="33" t="s">
        <v>83</v>
      </c>
    </row>
    <row r="42" spans="1:19">
      <c r="A42" s="33" t="s">
        <v>74</v>
      </c>
      <c r="B42" s="33" t="s">
        <v>75</v>
      </c>
      <c r="C42" s="33" t="s">
        <v>76</v>
      </c>
      <c r="D42" s="33">
        <v>55.347099999999998</v>
      </c>
      <c r="E42" s="33">
        <v>13.018800000000001</v>
      </c>
      <c r="F42" s="33" t="s">
        <v>25</v>
      </c>
      <c r="G42" s="33" t="s">
        <v>111</v>
      </c>
      <c r="H42" s="33" t="s">
        <v>78</v>
      </c>
      <c r="I42" s="33" t="s">
        <v>79</v>
      </c>
      <c r="J42" s="33" t="s">
        <v>108</v>
      </c>
      <c r="L42" s="33" t="s">
        <v>87</v>
      </c>
      <c r="O42" s="33">
        <v>7542.2</v>
      </c>
      <c r="P42" s="33">
        <v>7.0899999999999999E-4</v>
      </c>
      <c r="Q42" s="33">
        <v>8.2960000000000006E-2</v>
      </c>
      <c r="R42" s="33" t="s">
        <v>82</v>
      </c>
      <c r="S42" s="33" t="s">
        <v>83</v>
      </c>
    </row>
    <row r="43" spans="1:19">
      <c r="A43" s="33" t="s">
        <v>74</v>
      </c>
      <c r="B43" s="33" t="s">
        <v>75</v>
      </c>
      <c r="C43" s="33" t="s">
        <v>76</v>
      </c>
      <c r="D43" s="33">
        <v>55.347099999999998</v>
      </c>
      <c r="E43" s="33">
        <v>13.018800000000001</v>
      </c>
      <c r="F43" s="33" t="s">
        <v>25</v>
      </c>
      <c r="G43" s="33" t="s">
        <v>111</v>
      </c>
      <c r="H43" s="33" t="s">
        <v>78</v>
      </c>
      <c r="I43" s="33" t="s">
        <v>79</v>
      </c>
      <c r="J43" s="33" t="s">
        <v>118</v>
      </c>
      <c r="K43" s="33" t="s">
        <v>113</v>
      </c>
      <c r="L43" s="33" t="s">
        <v>87</v>
      </c>
      <c r="M43" s="33" t="s">
        <v>95</v>
      </c>
      <c r="O43" s="33">
        <v>184.7</v>
      </c>
      <c r="P43" s="33">
        <v>3.48E-4</v>
      </c>
      <c r="Q43" s="33">
        <v>5.6329999999999998E-2</v>
      </c>
      <c r="R43" s="33" t="s">
        <v>82</v>
      </c>
      <c r="S43" s="33" t="s">
        <v>83</v>
      </c>
    </row>
    <row r="44" spans="1:19">
      <c r="A44" s="33" t="s">
        <v>74</v>
      </c>
      <c r="B44" s="33" t="s">
        <v>75</v>
      </c>
      <c r="C44" s="33" t="s">
        <v>76</v>
      </c>
      <c r="D44" s="33">
        <v>55.347099999999998</v>
      </c>
      <c r="E44" s="33">
        <v>13.018800000000001</v>
      </c>
      <c r="F44" s="33" t="s">
        <v>25</v>
      </c>
      <c r="G44" s="33" t="s">
        <v>111</v>
      </c>
      <c r="H44" s="33" t="s">
        <v>78</v>
      </c>
      <c r="I44" s="33" t="s">
        <v>79</v>
      </c>
      <c r="J44" s="33" t="s">
        <v>119</v>
      </c>
      <c r="L44" s="33" t="s">
        <v>87</v>
      </c>
      <c r="O44" s="33">
        <v>4986.8999999999996</v>
      </c>
      <c r="P44" s="33">
        <v>1.2970000000000001E-4</v>
      </c>
      <c r="Q44" s="33">
        <v>2.4930000000000001E-2</v>
      </c>
      <c r="R44" s="33" t="s">
        <v>82</v>
      </c>
      <c r="S44" s="33" t="s">
        <v>83</v>
      </c>
    </row>
    <row r="45" spans="1:19">
      <c r="A45" s="33" t="s">
        <v>74</v>
      </c>
      <c r="B45" s="33" t="s">
        <v>75</v>
      </c>
      <c r="C45" s="33" t="s">
        <v>76</v>
      </c>
      <c r="D45" s="33">
        <v>55.347099999999998</v>
      </c>
      <c r="E45" s="33">
        <v>13.018800000000001</v>
      </c>
      <c r="F45" s="33" t="s">
        <v>25</v>
      </c>
      <c r="G45" s="33" t="s">
        <v>111</v>
      </c>
      <c r="H45" s="33" t="s">
        <v>78</v>
      </c>
      <c r="I45" s="33" t="s">
        <v>79</v>
      </c>
      <c r="J45" s="33" t="s">
        <v>120</v>
      </c>
      <c r="L45" s="33" t="s">
        <v>87</v>
      </c>
      <c r="N45" s="33" t="s">
        <v>102</v>
      </c>
      <c r="R45" s="33" t="s">
        <v>82</v>
      </c>
      <c r="S45" s="33" t="s">
        <v>83</v>
      </c>
    </row>
    <row r="46" spans="1:19">
      <c r="A46" s="33" t="s">
        <v>74</v>
      </c>
      <c r="B46" s="33" t="s">
        <v>75</v>
      </c>
      <c r="C46" s="33" t="s">
        <v>76</v>
      </c>
      <c r="D46" s="33">
        <v>55.347099999999998</v>
      </c>
      <c r="E46" s="33">
        <v>13.018800000000001</v>
      </c>
      <c r="F46" s="33" t="s">
        <v>25</v>
      </c>
      <c r="G46" s="33" t="s">
        <v>111</v>
      </c>
      <c r="H46" s="33" t="s">
        <v>78</v>
      </c>
      <c r="I46" s="33" t="s">
        <v>79</v>
      </c>
      <c r="J46" s="33" t="s">
        <v>101</v>
      </c>
      <c r="L46" s="33" t="s">
        <v>87</v>
      </c>
      <c r="M46" s="33" t="s">
        <v>95</v>
      </c>
      <c r="N46" s="33" t="s">
        <v>102</v>
      </c>
      <c r="R46" s="33" t="s">
        <v>82</v>
      </c>
      <c r="S46" s="33" t="s">
        <v>83</v>
      </c>
    </row>
    <row r="47" spans="1:19">
      <c r="A47" s="33" t="s">
        <v>74</v>
      </c>
      <c r="B47" s="33" t="s">
        <v>75</v>
      </c>
      <c r="C47" s="33" t="s">
        <v>76</v>
      </c>
      <c r="D47" s="33">
        <v>55.347099999999998</v>
      </c>
      <c r="E47" s="33">
        <v>13.018800000000001</v>
      </c>
      <c r="F47" s="33" t="s">
        <v>25</v>
      </c>
      <c r="G47" s="33" t="s">
        <v>111</v>
      </c>
      <c r="H47" s="33" t="s">
        <v>78</v>
      </c>
      <c r="I47" s="33" t="s">
        <v>79</v>
      </c>
      <c r="J47" s="33" t="s">
        <v>121</v>
      </c>
      <c r="K47" s="33" t="s">
        <v>90</v>
      </c>
      <c r="L47" s="33" t="s">
        <v>87</v>
      </c>
      <c r="M47" s="33" t="s">
        <v>99</v>
      </c>
      <c r="N47" s="33" t="s">
        <v>102</v>
      </c>
      <c r="R47" s="33" t="s">
        <v>82</v>
      </c>
      <c r="S47" s="33" t="s">
        <v>83</v>
      </c>
    </row>
    <row r="48" spans="1:19">
      <c r="A48" s="33" t="s">
        <v>74</v>
      </c>
      <c r="B48" s="33" t="s">
        <v>75</v>
      </c>
      <c r="C48" s="33" t="s">
        <v>76</v>
      </c>
      <c r="D48" s="33">
        <v>55.347099999999998</v>
      </c>
      <c r="E48" s="33">
        <v>13.018800000000001</v>
      </c>
      <c r="F48" s="33" t="s">
        <v>25</v>
      </c>
      <c r="G48" s="33" t="s">
        <v>111</v>
      </c>
      <c r="H48" s="33" t="s">
        <v>78</v>
      </c>
      <c r="I48" s="33" t="s">
        <v>79</v>
      </c>
      <c r="J48" s="33" t="s">
        <v>86</v>
      </c>
      <c r="L48" s="33" t="s">
        <v>105</v>
      </c>
      <c r="N48" s="33" t="s">
        <v>102</v>
      </c>
      <c r="R48" s="33" t="s">
        <v>82</v>
      </c>
      <c r="S48" s="33" t="s">
        <v>83</v>
      </c>
    </row>
    <row r="49" spans="1:19">
      <c r="A49" s="33" t="s">
        <v>74</v>
      </c>
      <c r="B49" s="33" t="s">
        <v>75</v>
      </c>
      <c r="C49" s="33" t="s">
        <v>76</v>
      </c>
      <c r="D49" s="33">
        <v>55.347099999999998</v>
      </c>
      <c r="E49" s="33">
        <v>13.018800000000001</v>
      </c>
      <c r="F49" s="33" t="s">
        <v>25</v>
      </c>
      <c r="G49" s="33" t="s">
        <v>111</v>
      </c>
      <c r="H49" s="33" t="s">
        <v>78</v>
      </c>
      <c r="I49" s="33" t="s">
        <v>79</v>
      </c>
      <c r="J49" s="33" t="s">
        <v>122</v>
      </c>
      <c r="L49" s="33" t="s">
        <v>85</v>
      </c>
      <c r="N49" s="33" t="s">
        <v>102</v>
      </c>
      <c r="R49" s="33" t="s">
        <v>82</v>
      </c>
      <c r="S49" s="33" t="s">
        <v>83</v>
      </c>
    </row>
    <row r="50" spans="1:19">
      <c r="A50" s="33" t="s">
        <v>74</v>
      </c>
      <c r="B50" s="33" t="s">
        <v>75</v>
      </c>
      <c r="C50" s="33" t="s">
        <v>76</v>
      </c>
      <c r="D50" s="33">
        <v>55.347099999999998</v>
      </c>
      <c r="E50" s="33">
        <v>13.018800000000001</v>
      </c>
      <c r="F50" s="33" t="s">
        <v>25</v>
      </c>
      <c r="G50" s="33" t="s">
        <v>111</v>
      </c>
      <c r="H50" s="33" t="s">
        <v>78</v>
      </c>
      <c r="I50" s="33" t="s">
        <v>79</v>
      </c>
      <c r="J50" s="33" t="s">
        <v>123</v>
      </c>
      <c r="L50" s="33" t="s">
        <v>81</v>
      </c>
      <c r="N50" s="33" t="s">
        <v>102</v>
      </c>
      <c r="R50" s="33" t="s">
        <v>82</v>
      </c>
      <c r="S50" s="33" t="s">
        <v>83</v>
      </c>
    </row>
    <row r="51" spans="1:19">
      <c r="A51" s="33" t="s">
        <v>74</v>
      </c>
      <c r="B51" s="33" t="s">
        <v>75</v>
      </c>
      <c r="C51" s="33" t="s">
        <v>76</v>
      </c>
      <c r="D51" s="33">
        <v>55.347099999999998</v>
      </c>
      <c r="E51" s="33">
        <v>13.018800000000001</v>
      </c>
      <c r="F51" s="33" t="s">
        <v>25</v>
      </c>
      <c r="G51" s="33" t="s">
        <v>111</v>
      </c>
      <c r="H51" s="33" t="s">
        <v>78</v>
      </c>
      <c r="I51" s="33" t="s">
        <v>79</v>
      </c>
      <c r="J51" s="33" t="s">
        <v>106</v>
      </c>
      <c r="L51" s="33" t="s">
        <v>87</v>
      </c>
      <c r="N51" s="33" t="s">
        <v>102</v>
      </c>
      <c r="R51" s="33" t="s">
        <v>82</v>
      </c>
      <c r="S51" s="33" t="s">
        <v>83</v>
      </c>
    </row>
    <row r="52" spans="1:19">
      <c r="A52" s="33" t="s">
        <v>74</v>
      </c>
      <c r="B52" s="33" t="s">
        <v>75</v>
      </c>
      <c r="C52" s="33" t="s">
        <v>76</v>
      </c>
      <c r="D52" s="33">
        <v>55.347099999999998</v>
      </c>
      <c r="E52" s="33">
        <v>13.018800000000001</v>
      </c>
      <c r="F52" s="33" t="s">
        <v>25</v>
      </c>
      <c r="G52" s="33" t="s">
        <v>111</v>
      </c>
      <c r="H52" s="33" t="s">
        <v>78</v>
      </c>
      <c r="I52" s="33" t="s">
        <v>79</v>
      </c>
      <c r="J52" s="33" t="s">
        <v>124</v>
      </c>
      <c r="L52" s="33" t="s">
        <v>85</v>
      </c>
      <c r="N52" s="33" t="s">
        <v>102</v>
      </c>
      <c r="R52" s="33" t="s">
        <v>82</v>
      </c>
      <c r="S52" s="33" t="s">
        <v>83</v>
      </c>
    </row>
    <row r="53" spans="1:19">
      <c r="A53" s="33" t="s">
        <v>74</v>
      </c>
      <c r="B53" s="33" t="s">
        <v>75</v>
      </c>
      <c r="C53" s="33" t="s">
        <v>76</v>
      </c>
      <c r="D53" s="33">
        <v>55.347099999999998</v>
      </c>
      <c r="E53" s="33">
        <v>13.018800000000001</v>
      </c>
      <c r="F53" s="33" t="s">
        <v>25</v>
      </c>
      <c r="G53" s="33" t="s">
        <v>111</v>
      </c>
      <c r="H53" s="33" t="s">
        <v>78</v>
      </c>
      <c r="I53" s="33" t="s">
        <v>79</v>
      </c>
      <c r="J53" s="33" t="s">
        <v>107</v>
      </c>
      <c r="L53" s="33" t="s">
        <v>85</v>
      </c>
      <c r="N53" s="33" t="s">
        <v>102</v>
      </c>
      <c r="R53" s="33" t="s">
        <v>82</v>
      </c>
      <c r="S53" s="33" t="s">
        <v>83</v>
      </c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SharedContentType xmlns="Microsoft.SharePoint.Taxonomy.ContentTypeSync" SourceId="ab2600de-030e-40a3-a341-c72395049305" ContentTypeId="0x010100DCD90FCC66DA8F4C882C689D6817D41B" PreviousValue="false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Project Document" ma:contentTypeID="0x010100DCD90FCC66DA8F4C882C689D6817D41B00AAC71CF8EF8D1A44A1531966C74EAA11" ma:contentTypeVersion="29" ma:contentTypeDescription="Create a new document." ma:contentTypeScope="" ma:versionID="c474255ef231f53a29c9f608e4be3c3a">
  <xsd:schema xmlns:xsd="http://www.w3.org/2001/XMLSchema" xmlns:xs="http://www.w3.org/2001/XMLSchema" xmlns:p="http://schemas.microsoft.com/office/2006/metadata/properties" xmlns:ns2="36389baf-d775-4142-9ba9-987d54fbb0d5" xmlns:ns3="e89d0da9-65f2-4039-b95f-e4103161c031" xmlns:ns4="9ad3b1b4-821b-4cd9-bceb-c3d5afd7846b" targetNamespace="http://schemas.microsoft.com/office/2006/metadata/properties" ma:root="true" ma:fieldsID="d19a81b96864a0e4645ae97938d72278" ns2:_="" ns3:_="" ns4:_="">
    <xsd:import namespace="36389baf-d775-4142-9ba9-987d54fbb0d5"/>
    <xsd:import namespace="e89d0da9-65f2-4039-b95f-e4103161c031"/>
    <xsd:import namespace="9ad3b1b4-821b-4cd9-bceb-c3d5afd7846b"/>
    <xsd:element name="properties">
      <xsd:complexType>
        <xsd:sequence>
          <xsd:element name="documentManagement">
            <xsd:complexType>
              <xsd:all>
                <xsd:element ref="ns2:NIRASProjectID" minOccurs="0"/>
                <xsd:element ref="ns2:NIRASCreatedDate" minOccurs="0"/>
                <xsd:element ref="ns2:DocumentRevisionId" minOccurs="0"/>
                <xsd:element ref="ns2:DocumentRevisionIdPublished" minOccurs="0"/>
                <xsd:element ref="ns2:NIRASRevisionDate" minOccurs="0"/>
                <xsd:element ref="ns2:NIRASScaleTxt" minOccurs="0"/>
                <xsd:element ref="ns2:NIRASSortOrder" minOccurs="0"/>
                <xsd:element ref="ns2:Delivery" minOccurs="0"/>
                <xsd:element ref="ns2:NIRASDocumentNo" minOccurs="0"/>
                <xsd:element ref="ns2:NIRASOldModifiedBy" minOccurs="0"/>
                <xsd:element ref="ns2:i5700158192d457fa5a55d94ad1f5c8a" minOccurs="0"/>
                <xsd:element ref="ns2:da20537ee97d477b961033ada76c4a82" minOccurs="0"/>
                <xsd:element ref="ns2:b20adbee33c84350ab297149ab7609e1" minOccurs="0"/>
                <xsd:element ref="ns2:TaxCatchAllLabel" minOccurs="0"/>
                <xsd:element ref="ns2:TaxCatchAll" minOccurs="0"/>
                <xsd:element ref="ns2:o7ddbb95048e4674b1961839f647280e" minOccurs="0"/>
                <xsd:element ref="ns2:NIRASOnFrontPage" minOccurs="0"/>
                <xsd:element ref="ns2:h8aaf2de82934a7c935dd4974f73e863" minOccurs="0"/>
                <xsd:element ref="ns2:f80ac62f60fc4453ae2218348d18dabb" minOccurs="0"/>
                <xsd:element ref="ns2:g7b9186905794052991e52b9e97e249f" minOccurs="0"/>
                <xsd:element ref="ns2:Project_x0020_Template" minOccurs="0"/>
                <xsd:element ref="ns3:MediaServiceFastMetadata" minOccurs="0"/>
                <xsd:element ref="ns3:lcf76f155ced4ddcb4097134ff3c332f" minOccurs="0"/>
                <xsd:element ref="ns3:MediaServiceSearchProperties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Metadata" minOccurs="0"/>
                <xsd:element ref="ns4:_dlc_DocId" minOccurs="0"/>
                <xsd:element ref="ns4:_dlc_DocIdUrl" minOccurs="0"/>
                <xsd:element ref="ns4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389baf-d775-4142-9ba9-987d54fbb0d5" elementFormDefault="qualified">
    <xsd:import namespace="http://schemas.microsoft.com/office/2006/documentManagement/types"/>
    <xsd:import namespace="http://schemas.microsoft.com/office/infopath/2007/PartnerControls"/>
    <xsd:element name="NIRASProjectID" ma:index="2" nillable="true" ma:displayName="Project ID" ma:internalName="NIRASProjectID">
      <xsd:simpleType>
        <xsd:restriction base="dms:Text"/>
      </xsd:simpleType>
    </xsd:element>
    <xsd:element name="NIRASCreatedDate" ma:index="3" nillable="true" ma:displayName="First issue date" ma:format="DateOnly" ma:internalName="NIRASCreatedDate" ma:readOnly="false">
      <xsd:simpleType>
        <xsd:restriction base="dms:DateTime"/>
      </xsd:simpleType>
    </xsd:element>
    <xsd:element name="DocumentRevisionId" ma:index="5" nillable="true" ma:displayName="Revision" ma:internalName="DocumentRevisionId">
      <xsd:simpleType>
        <xsd:restriction base="dms:Text"/>
      </xsd:simpleType>
    </xsd:element>
    <xsd:element name="DocumentRevisionIdPublished" ma:index="6" nillable="true" ma:displayName="Last published revision" ma:internalName="DocumentRevisionIdPublished">
      <xsd:simpleType>
        <xsd:restriction base="dms:Text"/>
      </xsd:simpleType>
    </xsd:element>
    <xsd:element name="NIRASRevisionDate" ma:index="7" nillable="true" ma:displayName="Revision date" ma:internalName="NIRASRevisionDate">
      <xsd:simpleType>
        <xsd:restriction base="dms:DateTime"/>
      </xsd:simpleType>
    </xsd:element>
    <xsd:element name="NIRASScaleTxt" ma:index="9" nillable="true" ma:displayName="Scale" ma:internalName="NIRASScaleTxt">
      <xsd:simpleType>
        <xsd:restriction base="dms:Text">
          <xsd:maxLength value="255"/>
        </xsd:restriction>
      </xsd:simpleType>
    </xsd:element>
    <xsd:element name="NIRASSortOrder" ma:index="11" nillable="true" ma:displayName="Sort order" ma:internalName="NIRASSortOrder">
      <xsd:simpleType>
        <xsd:restriction base="dms:Number"/>
      </xsd:simpleType>
    </xsd:element>
    <xsd:element name="Delivery" ma:index="12" nillable="true" ma:displayName="Delivery" ma:list="{895fc4b7-4ad4-4a74-be68-017071c2cafc}" ma:internalName="Delivery" ma:readOnly="false" ma:showField="NIRASDocListName" ma:web="9ad3b1b4-821b-4cd9-bceb-c3d5afd7846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NIRASDocumentNo" ma:index="13" nillable="true" ma:displayName="Old document ID" ma:description="Old document number from source system" ma:internalName="NIRASDocumentNo" ma:readOnly="false">
      <xsd:simpleType>
        <xsd:restriction base="dms:Text">
          <xsd:maxLength value="255"/>
        </xsd:restriction>
      </xsd:simpleType>
    </xsd:element>
    <xsd:element name="NIRASOldModifiedBy" ma:index="14" nillable="true" ma:displayName="Old modified by" ma:internalName="NIRASOldModifiedBy" ma:readOnly="false">
      <xsd:simpleType>
        <xsd:restriction base="dms:Text">
          <xsd:maxLength value="255"/>
        </xsd:restriction>
      </xsd:simpleType>
    </xsd:element>
    <xsd:element name="i5700158192d457fa5a55d94ad1f5c8a" ma:index="16" nillable="true" ma:taxonomy="true" ma:internalName="i5700158192d457fa5a55d94ad1f5c8a" ma:taxonomyFieldName="NIRASScale" ma:displayName="Scale_Old" ma:readOnly="false" ma:default="" ma:fieldId="{25700158-192d-457f-a5a5-5d94ad1f5c8a}" ma:sspId="ab2600de-030e-40a3-a341-c72395049305" ma:termSetId="3e7e8768-c6c9-4058-bd1b-2f646ad16eb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da20537ee97d477b961033ada76c4a82" ma:index="22" nillable="true" ma:taxonomy="true" ma:internalName="da20537ee97d477b961033ada76c4a82" ma:taxonomyFieldName="NIRASQAStatus" ma:displayName="QA Status" ma:readOnly="false" ma:default="" ma:fieldId="{da20537e-e97d-477b-9610-33ada76c4a82}" ma:sspId="ab2600de-030e-40a3-a341-c72395049305" ma:termSetId="94d4a05f-61b3-4765-97ef-9ba750d26c8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20adbee33c84350ab297149ab7609e1" ma:index="23" nillable="true" ma:taxonomy="true" ma:internalName="b20adbee33c84350ab297149ab7609e1" ma:taxonomyFieldName="NIRASDocumentKind" ma:displayName="Document content" ma:readOnly="false" ma:default="" ma:fieldId="{b20adbee-33c8-4350-ab29-7149ab7609e1}" ma:taxonomyMulti="true" ma:sspId="ab2600de-030e-40a3-a341-c72395049305" ma:termSetId="0c6706ef-2aa8-49e9-8152-ee2cbb588c7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Label" ma:index="24" nillable="true" ma:displayName="Taxonomy Catch All Column1" ma:hidden="true" ma:list="{dbd8038a-ba41-403e-b359-3688a9d1c6aa}" ma:internalName="TaxCatchAllLabel" ma:readOnly="true" ma:showField="CatchAllDataLabel" ma:web="9ad3b1b4-821b-4cd9-bceb-c3d5afd7846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" ma:index="25" nillable="true" ma:displayName="Taxonomy Catch All Column" ma:hidden="true" ma:list="{dbd8038a-ba41-403e-b359-3688a9d1c6aa}" ma:internalName="TaxCatchAll" ma:showField="CatchAllData" ma:web="9ad3b1b4-821b-4cd9-bceb-c3d5afd7846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o7ddbb95048e4674b1961839f647280e" ma:index="26" nillable="true" ma:taxonomy="true" ma:internalName="o7ddbb95048e4674b1961839f647280e" ma:taxonomyFieldName="NIRASQAGroup" ma:displayName="Country" ma:readOnly="false" ma:default="" ma:fieldId="{87ddbb95-048e-4674-b196-1839f647280e}" ma:taxonomyMulti="true" ma:sspId="ab2600de-030e-40a3-a341-c72395049305" ma:termSetId="6fd9237d-65aa-4da7-afa0-2c7efb1a215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NIRASOnFrontPage" ma:index="28" nillable="true" ma:displayName="On front page" ma:default="0" ma:internalName="NIRASOnFrontPage" ma:readOnly="false">
      <xsd:simpleType>
        <xsd:restriction base="dms:Boolean"/>
      </xsd:simpleType>
    </xsd:element>
    <xsd:element name="h8aaf2de82934a7c935dd4974f73e863" ma:index="29" nillable="true" ma:taxonomy="true" ma:internalName="h8aaf2de82934a7c935dd4974f73e863" ma:taxonomyFieldName="NIRASAI" ma:displayName="NIRAS Chatbot" ma:readOnly="true" ma:default="" ma:fieldId="{18aaf2de-8293-4a7c-935d-d4974f73e863}" ma:taxonomyMulti="true" ma:sspId="ab2600de-030e-40a3-a341-c72395049305" ma:termSetId="e4f69c2d-cfa3-4e6c-a80d-b1d094c64b2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f80ac62f60fc4453ae2218348d18dabb" ma:index="31" nillable="true" ma:taxonomy="true" ma:internalName="f80ac62f60fc4453ae2218348d18dabb" ma:taxonomyFieldName="NIRASPriceListSupplier" ma:displayName="Price List Supplier" ma:default="" ma:fieldId="{f80ac62f-60fc-4453-ae22-18348d18dabb}" ma:sspId="ab2600de-030e-40a3-a341-c72395049305" ma:termSetId="62942bc5-8467-4abe-8a09-dc4c33f3bc9c" ma:anchorId="b4ebccb4-865d-48c8-8b2c-4dbb606d922c" ma:open="false" ma:isKeyword="false">
      <xsd:complexType>
        <xsd:sequence>
          <xsd:element ref="pc:Terms" minOccurs="0" maxOccurs="1"/>
        </xsd:sequence>
      </xsd:complexType>
    </xsd:element>
    <xsd:element name="g7b9186905794052991e52b9e97e249f" ma:index="33" nillable="true" ma:taxonomy="true" ma:internalName="g7b9186905794052991e52b9e97e249f" ma:taxonomyFieldName="NIRASPriceListTechnology" ma:displayName="Price List Technology" ma:default="" ma:fieldId="{07b91869-0579-4052-991e-52b9e97e249f}" ma:taxonomyMulti="true" ma:sspId="ab2600de-030e-40a3-a341-c72395049305" ma:termSetId="62942bc5-8467-4abe-8a09-dc4c33f3bc9c" ma:anchorId="3bccc921-57cb-4b25-8009-539539ce7de9" ma:open="false" ma:isKeyword="false">
      <xsd:complexType>
        <xsd:sequence>
          <xsd:element ref="pc:Terms" minOccurs="0" maxOccurs="1"/>
        </xsd:sequence>
      </xsd:complexType>
    </xsd:element>
    <xsd:element name="Project_x0020_Template" ma:index="35" nillable="true" ma:displayName="Project Template" ma:default="0" ma:internalName="Project_x0020_Templat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9d0da9-65f2-4039-b95f-e4103161c031" elementFormDefault="qualified">
    <xsd:import namespace="http://schemas.microsoft.com/office/2006/documentManagement/types"/>
    <xsd:import namespace="http://schemas.microsoft.com/office/infopath/2007/PartnerControls"/>
    <xsd:element name="MediaServiceFastMetadata" ma:index="37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38" nillable="true" ma:taxonomy="true" ma:internalName="lcf76f155ced4ddcb4097134ff3c332f" ma:taxonomyFieldName="MediaServiceImageTags" ma:displayName="Image Tags" ma:readOnly="false" ma:fieldId="{5cf76f15-5ced-4ddc-b409-7134ff3c332f}" ma:taxonomyMulti="true" ma:sspId="ab2600de-030e-40a3-a341-c7239504930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3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4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4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4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4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Metadata" ma:index="44" nillable="true" ma:displayName="MediaServiceMetadata" ma:hidden="true" ma:internalName="MediaService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d3b1b4-821b-4cd9-bceb-c3d5afd7846b" elementFormDefault="qualified">
    <xsd:import namespace="http://schemas.microsoft.com/office/2006/documentManagement/types"/>
    <xsd:import namespace="http://schemas.microsoft.com/office/infopath/2007/PartnerControls"/>
    <xsd:element name="_dlc_DocId" ma:index="45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46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47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7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IRASProjectID xmlns="36389baf-d775-4142-9ba9-987d54fbb0d5">32402949</NIRASProjectID>
    <NIRASOnFrontPage xmlns="36389baf-d775-4142-9ba9-987d54fbb0d5">false</NIRASOnFrontPage>
    <NIRASCreatedDate xmlns="36389baf-d775-4142-9ba9-987d54fbb0d5" xsi:nil="true"/>
    <NIRASScaleTxt xmlns="36389baf-d775-4142-9ba9-987d54fbb0d5" xsi:nil="true"/>
    <Delivery xmlns="36389baf-d775-4142-9ba9-987d54fbb0d5" xsi:nil="true"/>
    <NIRASDocumentNo xmlns="36389baf-d775-4142-9ba9-987d54fbb0d5" xsi:nil="true"/>
    <DocumentRevisionIdPublished xmlns="36389baf-d775-4142-9ba9-987d54fbb0d5" xsi:nil="true"/>
    <DocumentRevisionId xmlns="36389baf-d775-4142-9ba9-987d54fbb0d5" xsi:nil="true"/>
    <NIRASRevisionDate xmlns="36389baf-d775-4142-9ba9-987d54fbb0d5" xsi:nil="true"/>
    <NIRASSortOrder xmlns="36389baf-d775-4142-9ba9-987d54fbb0d5" xsi:nil="true"/>
    <NIRASOldModifiedBy xmlns="36389baf-d775-4142-9ba9-987d54fbb0d5" xsi:nil="true"/>
    <_dlc_DocId xmlns="9ad3b1b4-821b-4cd9-bceb-c3d5afd7846b">32404050-1539794473-400</_dlc_DocId>
    <_dlc_DocIdUrl xmlns="9ad3b1b4-821b-4cd9-bceb-c3d5afd7846b">
      <Url>https://niras.sharepoint.com/sites/32404050/_layouts/15/DocIdRedir.aspx?ID=32404050-1539794473-400</Url>
      <Description>32404050-1539794473-400</Description>
    </_dlc_DocIdUrl>
    <lcf76f155ced4ddcb4097134ff3c332f xmlns="e89d0da9-65f2-4039-b95f-e4103161c031">
      <Terms xmlns="http://schemas.microsoft.com/office/infopath/2007/PartnerControls"/>
    </lcf76f155ced4ddcb4097134ff3c332f>
    <TaxCatchAll xmlns="36389baf-d775-4142-9ba9-987d54fbb0d5" xsi:nil="true"/>
    <b20adbee33c84350ab297149ab7609e1 xmlns="36389baf-d775-4142-9ba9-987d54fbb0d5">
      <Terms xmlns="http://schemas.microsoft.com/office/infopath/2007/PartnerControls"/>
    </b20adbee33c84350ab297149ab7609e1>
    <da20537ee97d477b961033ada76c4a82 xmlns="36389baf-d775-4142-9ba9-987d54fbb0d5">
      <Terms xmlns="http://schemas.microsoft.com/office/infopath/2007/PartnerControls"/>
    </da20537ee97d477b961033ada76c4a82>
    <o7ddbb95048e4674b1961839f647280e xmlns="36389baf-d775-4142-9ba9-987d54fbb0d5">
      <Terms xmlns="http://schemas.microsoft.com/office/infopath/2007/PartnerControls"/>
    </o7ddbb95048e4674b1961839f647280e>
    <h8aaf2de82934a7c935dd4974f73e863 xmlns="36389baf-d775-4142-9ba9-987d54fbb0d5">
      <Terms xmlns="http://schemas.microsoft.com/office/infopath/2007/PartnerControls"/>
    </h8aaf2de82934a7c935dd4974f73e863>
    <g7b9186905794052991e52b9e97e249f xmlns="36389baf-d775-4142-9ba9-987d54fbb0d5">
      <Terms xmlns="http://schemas.microsoft.com/office/infopath/2007/PartnerControls"/>
    </g7b9186905794052991e52b9e97e249f>
    <f80ac62f60fc4453ae2218348d18dabb xmlns="36389baf-d775-4142-9ba9-987d54fbb0d5">
      <Terms xmlns="http://schemas.microsoft.com/office/infopath/2007/PartnerControls"/>
    </f80ac62f60fc4453ae2218348d18dabb>
    <i5700158192d457fa5a55d94ad1f5c8a xmlns="36389baf-d775-4142-9ba9-987d54fbb0d5">
      <Terms xmlns="http://schemas.microsoft.com/office/infopath/2007/PartnerControls"/>
    </i5700158192d457fa5a55d94ad1f5c8a>
    <Project_x0020_Template xmlns="36389baf-d775-4142-9ba9-987d54fbb0d5">false</Project_x0020_Template>
  </documentManagement>
</p:properties>
</file>

<file path=customXml/item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8B55247-2944-4FA0-9973-6F10B001A6EF}">
  <ds:schemaRefs>
    <ds:schemaRef ds:uri="Microsoft.SharePoint.Taxonomy.ContentTypeSync"/>
  </ds:schemaRefs>
</ds:datastoreItem>
</file>

<file path=customXml/itemProps2.xml><?xml version="1.0" encoding="utf-8"?>
<ds:datastoreItem xmlns:ds="http://schemas.openxmlformats.org/officeDocument/2006/customXml" ds:itemID="{4482D24A-6E6A-42E5-B8C0-58EE06C02AC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6389baf-d775-4142-9ba9-987d54fbb0d5"/>
    <ds:schemaRef ds:uri="e89d0da9-65f2-4039-b95f-e4103161c031"/>
    <ds:schemaRef ds:uri="9ad3b1b4-821b-4cd9-bceb-c3d5afd7846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9C53837-1576-4CC9-8EFF-5B29F8CF588B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C0A1A5CC-2B73-4E54-9FEB-83D6338B318B}">
  <ds:schemaRefs>
    <ds:schemaRef ds:uri="http://schemas.microsoft.com/office/2006/metadata/properties"/>
    <ds:schemaRef ds:uri="http://schemas.microsoft.com/office/infopath/2007/PartnerControls"/>
    <ds:schemaRef ds:uri="36389baf-d775-4142-9ba9-987d54fbb0d5"/>
    <ds:schemaRef ds:uri="4fc3505a-2047-4d63-b848-1f0aab2ae81b"/>
    <ds:schemaRef ds:uri="78a0c25b-133d-4ab0-8be8-7067038391f5"/>
    <ds:schemaRef ds:uri="824c4b98-b389-4b5f-a3d9-faa9226846c1"/>
    <ds:schemaRef ds:uri="a0a39640-57a9-4904-a522-3a9911ac6e18"/>
    <ds:schemaRef ds:uri="9ad3b1b4-821b-4cd9-bceb-c3d5afd7846b"/>
    <ds:schemaRef ds:uri="e89d0da9-65f2-4039-b95f-e4103161c031"/>
  </ds:schemaRefs>
</ds:datastoreItem>
</file>

<file path=customXml/itemProps5.xml><?xml version="1.0" encoding="utf-8"?>
<ds:datastoreItem xmlns:ds="http://schemas.openxmlformats.org/officeDocument/2006/customXml" ds:itemID="{A71AF22F-3E6B-4BB1-9DBE-32F4381F5B4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Falsterbo</vt:lpstr>
      <vt:lpstr>Abbekås</vt:lpstr>
      <vt:lpstr>Växtplankton </vt:lpstr>
      <vt:lpstr>Abbekås!Print_Area</vt:lpstr>
      <vt:lpstr>Falsterbo!Print_Area</vt:lpstr>
    </vt:vector>
  </TitlesOfParts>
  <Company>Toxicon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Olsson</dc:creator>
  <cp:lastModifiedBy>Erik Isakson (ERIK)</cp:lastModifiedBy>
  <cp:lastPrinted>2016-03-03T13:30:16Z</cp:lastPrinted>
  <dcterms:created xsi:type="dcterms:W3CDTF">1999-11-04T19:34:58Z</dcterms:created>
  <dcterms:modified xsi:type="dcterms:W3CDTF">2026-05-11T09:50:39Z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lyLanguageRun">
    <vt:lpwstr>true</vt:lpwstr>
  </property>
  <property fmtid="{D5CDD505-2E9C-101B-9397-08002B2CF9AE}" pid="3" name="ContentTypeId">
    <vt:lpwstr>0x010100DCD90FCC66DA8F4C882C689D6817D41B00AAC71CF8EF8D1A44A1531966C74EAA11</vt:lpwstr>
  </property>
  <property fmtid="{D5CDD505-2E9C-101B-9397-08002B2CF9AE}" pid="4" name="_dlc_DocIdItemGuid">
    <vt:lpwstr>b2b8caa2-e7a9-461f-af98-3beae8495192</vt:lpwstr>
  </property>
  <property fmtid="{D5CDD505-2E9C-101B-9397-08002B2CF9AE}" pid="5" name="MediaServiceImageTags">
    <vt:lpwstr/>
  </property>
  <property fmtid="{D5CDD505-2E9C-101B-9397-08002B2CF9AE}" pid="6" name="NIRASDocumentKind">
    <vt:lpwstr/>
  </property>
  <property fmtid="{D5CDD505-2E9C-101B-9397-08002B2CF9AE}" pid="7" name="NIRASQAStatus">
    <vt:lpwstr/>
  </property>
  <property fmtid="{D5CDD505-2E9C-101B-9397-08002B2CF9AE}" pid="8" name="NIRASQAGroup">
    <vt:lpwstr/>
  </property>
  <property fmtid="{D5CDD505-2E9C-101B-9397-08002B2CF9AE}" pid="9" name="NIRASScale">
    <vt:lpwstr/>
  </property>
  <property fmtid="{D5CDD505-2E9C-101B-9397-08002B2CF9AE}" pid="10" name="NIRASAI">
    <vt:lpwstr/>
  </property>
  <property fmtid="{D5CDD505-2E9C-101B-9397-08002B2CF9AE}" pid="11" name="NIRASPriceListSupplier">
    <vt:lpwstr/>
  </property>
  <property fmtid="{D5CDD505-2E9C-101B-9397-08002B2CF9AE}" pid="12" name="NIRASPriceListTechnology">
    <vt:lpwstr/>
  </property>
</Properties>
</file>