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T:\Marin\Rapporter-24\SVF 2024 32402949\SVF Hydro-växtplankton 2024\011-24SVFmarshydro\"/>
    </mc:Choice>
  </mc:AlternateContent>
  <xr:revisionPtr revIDLastSave="0" documentId="13_ncr:1_{E88D1ADA-C5C6-4109-A0F9-B1C5AC1F4946}" xr6:coauthVersionLast="47" xr6:coauthVersionMax="47" xr10:uidLastSave="{00000000-0000-0000-0000-000000000000}"/>
  <bookViews>
    <workbookView xWindow="28950" yWindow="0" windowWidth="25575" windowHeight="21600" activeTab="1" xr2:uid="{00000000-000D-0000-FFFF-FFFF00000000}"/>
  </bookViews>
  <sheets>
    <sheet name="Falsterbo" sheetId="1" r:id="rId1"/>
    <sheet name="Abbekås" sheetId="2" r:id="rId2"/>
    <sheet name="växtplankton mars" sheetId="5" r:id="rId3"/>
  </sheets>
  <definedNames>
    <definedName name="gammal">#REF!</definedName>
    <definedName name="gammalny">#REF!</definedName>
    <definedName name="ljus">#REF!</definedName>
    <definedName name="ljusgammal">#REF!</definedName>
    <definedName name="ljusny">#REF!</definedName>
    <definedName name="ljusnyl">#REF!</definedName>
    <definedName name="ljusnyny">#REF!</definedName>
    <definedName name="ljusnynyny">#REF!</definedName>
    <definedName name="mörk">#REF!</definedName>
    <definedName name="planktonbas">#REF!</definedName>
    <definedName name="_xlnm.Print_Area" localSheetId="1">Abbekås!$A$1:$U$15</definedName>
    <definedName name="_xlnm.Print_Area" localSheetId="0">Falsterbo!$A$1:$U$15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<sst xmlns="http://schemas.openxmlformats.org/spreadsheetml/2006/main" count="595" uniqueCount="123">
  <si>
    <t xml:space="preserve">Provtagningsprotokoll, hydrografi </t>
  </si>
  <si>
    <t>Laboratorium:</t>
  </si>
  <si>
    <t xml:space="preserve">Beställare: </t>
  </si>
  <si>
    <t xml:space="preserve">Provtagningsstation: </t>
  </si>
  <si>
    <t xml:space="preserve">Station </t>
  </si>
  <si>
    <t>Datum</t>
  </si>
  <si>
    <t>Provtagare</t>
  </si>
  <si>
    <t>Moln</t>
  </si>
  <si>
    <t>Vindhast</t>
  </si>
  <si>
    <t>Djup m</t>
  </si>
  <si>
    <t>Temperatur °C</t>
  </si>
  <si>
    <t>Syre ml/l</t>
  </si>
  <si>
    <t>Syremättn. %</t>
  </si>
  <si>
    <t>Siktdjup m</t>
  </si>
  <si>
    <t>Salthalt PSU</t>
  </si>
  <si>
    <t>Tot-P µM</t>
  </si>
  <si>
    <t>Tot-N µM</t>
  </si>
  <si>
    <t>Kl. a µg/l</t>
  </si>
  <si>
    <t>Syre botten, ml/l</t>
  </si>
  <si>
    <t>Fosfat µM</t>
  </si>
  <si>
    <t>DIN (dissolved inorganic nitrogen, NO2+NO3+NH4) µM</t>
  </si>
  <si>
    <t>Uppmätt vattendjup, m</t>
  </si>
  <si>
    <t>0</t>
  </si>
  <si>
    <t>Klorofyll, µg/l</t>
  </si>
  <si>
    <t>Projekt:</t>
  </si>
  <si>
    <t>NIRAS/VA Syd</t>
  </si>
  <si>
    <t>Sydkustens Vattenvårdsförbund</t>
  </si>
  <si>
    <t>Falsterbo</t>
  </si>
  <si>
    <t>N55° 20,827</t>
  </si>
  <si>
    <t xml:space="preserve">E13° 01,128 </t>
  </si>
  <si>
    <t>Tidpunkt start</t>
  </si>
  <si>
    <t>Tidpunkt slut</t>
  </si>
  <si>
    <t>Vindriktn, dekagrader</t>
  </si>
  <si>
    <t>Strömhast. cm/s</t>
  </si>
  <si>
    <t>Strömrikt. dekagrader</t>
  </si>
  <si>
    <t>NH4-N µM</t>
  </si>
  <si>
    <r>
      <t>PO</t>
    </r>
    <r>
      <rPr>
        <vertAlign val="subscript"/>
        <sz val="10"/>
        <rFont val="MyriadPro-Regular"/>
      </rPr>
      <t>4</t>
    </r>
    <r>
      <rPr>
        <sz val="10"/>
        <rFont val="MyriadPro-Regular"/>
      </rPr>
      <t>-P µM</t>
    </r>
  </si>
  <si>
    <r>
      <t>SiO</t>
    </r>
    <r>
      <rPr>
        <vertAlign val="subscript"/>
        <sz val="10"/>
        <rFont val="MyriadPro-Regular"/>
      </rPr>
      <t>3</t>
    </r>
    <r>
      <rPr>
        <sz val="10"/>
        <rFont val="MyriadPro-Regular"/>
      </rPr>
      <t>-Si µM</t>
    </r>
  </si>
  <si>
    <r>
      <t>NO</t>
    </r>
    <r>
      <rPr>
        <vertAlign val="subscript"/>
        <sz val="10"/>
        <rFont val="MyriadPro-Regular"/>
      </rPr>
      <t>2</t>
    </r>
    <r>
      <rPr>
        <sz val="10"/>
        <rFont val="MyriadPro-Regular"/>
      </rPr>
      <t>-N µM</t>
    </r>
  </si>
  <si>
    <r>
      <t>NO</t>
    </r>
    <r>
      <rPr>
        <vertAlign val="subscript"/>
        <sz val="10"/>
        <rFont val="MyriadPro-Regular"/>
      </rPr>
      <t>3</t>
    </r>
    <r>
      <rPr>
        <sz val="10"/>
        <rFont val="MyriadPro-Regular"/>
      </rPr>
      <t>-N µM</t>
    </r>
  </si>
  <si>
    <t>Abbekås</t>
  </si>
  <si>
    <t>N55° 23,153</t>
  </si>
  <si>
    <t>E13° 38,582</t>
  </si>
  <si>
    <t xml:space="preserve">Falsterbo </t>
  </si>
  <si>
    <t>8</t>
  </si>
  <si>
    <t>4</t>
  </si>
  <si>
    <t>5</t>
  </si>
  <si>
    <t>2</t>
  </si>
  <si>
    <t>1</t>
  </si>
  <si>
    <t>Kisel µM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</si>
  <si>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</si>
  <si>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</si>
  <si>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</si>
  <si>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</si>
  <si>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</si>
  <si>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</si>
  <si>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</si>
  <si>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</si>
  <si>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</si>
  <si>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</si>
  <si>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</si>
  <si>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</si>
  <si>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</si>
  <si>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</si>
  <si>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</si>
  <si>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</si>
  <si>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</si>
  <si>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</si>
  <si>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</si>
  <si>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</si>
  <si>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</si>
  <si>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Calculated_carbon_ugC_l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</si>
  <si>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</si>
  <si>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</si>
  <si>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</si>
  <si>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</si>
  <si>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</si>
  <si>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</si>
  <si>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</si>
  <si>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</si>
  <si>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SYD</t>
  </si>
  <si>
    <t>SYDVVF</t>
  </si>
  <si>
    <t>55.3471</t>
  </si>
  <si>
    <t>13.0188</t>
  </si>
  <si>
    <t>10</t>
  </si>
  <si>
    <t>Bacillariophyceae</t>
  </si>
  <si>
    <t>AU</t>
  </si>
  <si>
    <t>HC-C-C6</t>
  </si>
  <si>
    <t>Per Olsson</t>
  </si>
  <si>
    <t>3</t>
  </si>
  <si>
    <t>Cryptophyceae</t>
  </si>
  <si>
    <t>Teleaulax</t>
  </si>
  <si>
    <t>sp.</t>
  </si>
  <si>
    <t>Cyanophyceae</t>
  </si>
  <si>
    <t>Y</t>
  </si>
  <si>
    <t>Dinophyceae</t>
  </si>
  <si>
    <t>MX</t>
  </si>
  <si>
    <t>Gymnodiniales</t>
  </si>
  <si>
    <t>53</t>
  </si>
  <si>
    <t>HT</t>
  </si>
  <si>
    <t>Litostomatea</t>
  </si>
  <si>
    <t>Mesodinium rubrum</t>
  </si>
  <si>
    <t>Unicells classes incertae sedis</t>
  </si>
  <si>
    <t>Unicell</t>
  </si>
  <si>
    <t>Flagellates</t>
  </si>
  <si>
    <t>55</t>
  </si>
  <si>
    <t>55.3858</t>
  </si>
  <si>
    <t>13.643</t>
  </si>
  <si>
    <t>Actinocyclus octonarius</t>
  </si>
  <si>
    <t>Erik Isakson &amp; Fredrik Lundgren</t>
  </si>
  <si>
    <t>32402949-001</t>
  </si>
  <si>
    <t>Erik Isakson &amp; Anna Thomasdotter</t>
  </si>
  <si>
    <t>&lt;1</t>
  </si>
  <si>
    <t>x</t>
  </si>
  <si>
    <t>Sydkusten 32402949</t>
  </si>
  <si>
    <t>2024-03-08</t>
  </si>
  <si>
    <t>011-24</t>
  </si>
  <si>
    <t>Chaetoceros wighamii</t>
  </si>
  <si>
    <t>2024-03-22</t>
  </si>
  <si>
    <t>NIRAS Sweden</t>
  </si>
  <si>
    <t>Skeletonema marinoi</t>
  </si>
  <si>
    <t>Aphanizomenon flosaquae</t>
  </si>
  <si>
    <t>Peridiniella catenata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</si>
</sst>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hh:mm;@"/>
    <numFmt numFmtId="169" formatCode="0.00000"/>
  </numFmts>
  <fonts count="19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1"/>
      <color theme="1"/>
      <name val="Calibri"/>
      <family val="2"/>
      <scheme val="minor"/>
    </font>
    <font>
      <vertAlign val="subscript"/>
      <sz val="10"/>
      <name val="MyriadPro-Regula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8" fillId="0" borderId="0"/>
    <xf numFmtId="3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7" fontId="4" fillId="0" borderId="0" xfId="0" applyNumberFormat="1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4" fontId="7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165" fontId="0" fillId="0" borderId="0" xfId="0" applyNumberFormat="1"/>
    <xf numFmtId="1" fontId="0" fillId="0" borderId="0" xfId="0" applyNumberFormat="1"/>
    <xf numFmtId="168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1" fillId="0" borderId="0" xfId="12"/>
    <xf numFmtId="0" fontId="16" fillId="2" borderId="0" xfId="13" applyFont="1" applyFill="1"/>
    <xf numFmtId="0" fontId="16" fillId="0" borderId="0" xfId="13" applyFont="1"/>
    <xf numFmtId="0" fontId="16" fillId="3" borderId="0" xfId="13" applyFont="1" applyFill="1"/>
    <xf numFmtId="0" fontId="16" fillId="4" borderId="0" xfId="13" applyFont="1" applyFill="1"/>
    <xf numFmtId="0" fontId="16" fillId="5" borderId="0" xfId="13" applyFont="1" applyFill="1"/>
    <xf numFmtId="0" fontId="17" fillId="0" borderId="3" xfId="12" applyFont="1" applyBorder="1"/>
    <xf numFmtId="0" fontId="17" fillId="0" borderId="4" xfId="12" applyFont="1" applyBorder="1"/>
    <xf numFmtId="0" fontId="17" fillId="0" borderId="5" xfId="12" applyFont="1" applyBorder="1"/>
    <xf numFmtId="0" fontId="18" fillId="0" borderId="6" xfId="12" applyFont="1" applyBorder="1"/>
    <xf numFmtId="0" fontId="18" fillId="0" borderId="7" xfId="12" applyFont="1" applyBorder="1"/>
    <xf numFmtId="3" fontId="18" fillId="0" borderId="7" xfId="12" applyNumberFormat="1" applyFont="1" applyBorder="1"/>
    <xf numFmtId="169" fontId="18" fillId="0" borderId="7" xfId="12" applyNumberFormat="1" applyFont="1" applyBorder="1"/>
    <xf numFmtId="0" fontId="18" fillId="0" borderId="8" xfId="12" applyFont="1" applyBorder="1"/>
    <xf numFmtId="0" fontId="18" fillId="0" borderId="9" xfId="12" applyFont="1" applyBorder="1"/>
    <xf numFmtId="0" fontId="18" fillId="0" borderId="2" xfId="12" applyFont="1" applyBorder="1"/>
    <xf numFmtId="3" fontId="18" fillId="0" borderId="2" xfId="12" applyNumberFormat="1" applyFont="1" applyBorder="1"/>
    <xf numFmtId="169" fontId="18" fillId="0" borderId="2" xfId="12" applyNumberFormat="1" applyFont="1" applyBorder="1"/>
    <xf numFmtId="0" fontId="18" fillId="0" borderId="10" xfId="12" applyFont="1" applyBorder="1"/>
    <xf numFmtId="3" fontId="18" fillId="6" borderId="2" xfId="12" applyNumberFormat="1" applyFont="1" applyFill="1" applyBorder="1"/>
    <xf numFmtId="0" fontId="18" fillId="0" borderId="11" xfId="12" applyFont="1" applyBorder="1"/>
    <xf numFmtId="0" fontId="18" fillId="0" borderId="1" xfId="12" applyFont="1" applyBorder="1"/>
    <xf numFmtId="3" fontId="18" fillId="0" borderId="1" xfId="12" applyNumberFormat="1" applyFont="1" applyBorder="1"/>
    <xf numFmtId="169" fontId="18" fillId="0" borderId="1" xfId="12" applyNumberFormat="1" applyFont="1" applyBorder="1"/>
    <xf numFmtId="0" fontId="18" fillId="0" borderId="12" xfId="12" applyFont="1" applyBorder="1"/>
  </cellXfs>
  <cellStyles count="14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A43C2E90-14D1-F049-9944-F882DA092C61}"/>
    <cellStyle name="Normal 5 2" xfId="13" xr:uid="{9A8FAE40-FE50-4511-A558-EA2A2FB7CAFC}"/>
    <cellStyle name="Normal 6" xfId="12" xr:uid="{089FBEB8-876F-4B4D-8D6A-DC6455D891C8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396447537081126E-2"/>
          <c:y val="7.19628604444922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4.109108695652175</c:v>
              </c:pt>
              <c:pt idx="1">
                <c:v>2.9867142857142857</c:v>
              </c:pt>
              <c:pt idx="2">
                <c:v>2.6793064516129035</c:v>
              </c:pt>
              <c:pt idx="3">
                <c:v>4.3311774193548382</c:v>
              </c:pt>
              <c:pt idx="4">
                <c:v>8.0910483870967731</c:v>
              </c:pt>
              <c:pt idx="5">
                <c:v>13.074999999999999</c:v>
              </c:pt>
              <c:pt idx="6">
                <c:v>15.649693548387097</c:v>
              </c:pt>
              <c:pt idx="7">
                <c:v>17.741709677419362</c:v>
              </c:pt>
              <c:pt idx="8">
                <c:v>15.827532258064515</c:v>
              </c:pt>
              <c:pt idx="9">
                <c:v>13.142612903225809</c:v>
              </c:pt>
              <c:pt idx="10">
                <c:v>7.65</c:v>
              </c:pt>
              <c:pt idx="11">
                <c:v>6.0172222222222231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9E-6A4D-864C-B3F1D162A4D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2.8265115002316956</c:v>
              </c:pt>
              <c:pt idx="1">
                <c:v>1.9403827423202729</c:v>
              </c:pt>
              <c:pt idx="2">
                <c:v>1.4607555440247466</c:v>
              </c:pt>
              <c:pt idx="3">
                <c:v>2.9344293516176156</c:v>
              </c:pt>
              <c:pt idx="4">
                <c:v>6.3891854114773317</c:v>
              </c:pt>
              <c:pt idx="5">
                <c:v>11.923913556677865</c:v>
              </c:pt>
              <c:pt idx="6">
                <c:v>13.302162968696898</c:v>
              </c:pt>
              <c:pt idx="7">
                <c:v>15.092724951478997</c:v>
              </c:pt>
              <c:pt idx="8">
                <c:v>13.28758366740275</c:v>
              </c:pt>
              <c:pt idx="9">
                <c:v>11.499897464802588</c:v>
              </c:pt>
              <c:pt idx="10">
                <c:v>7.0428991611178358</c:v>
              </c:pt>
              <c:pt idx="11">
                <c:v>4.7884313025849554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9E-6A4D-864C-B3F1D162A4D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5.3917058910726539</c:v>
              </c:pt>
              <c:pt idx="1">
                <c:v>4.033045829108298</c:v>
              </c:pt>
              <c:pt idx="2">
                <c:v>3.8978573592010601</c:v>
              </c:pt>
              <c:pt idx="3">
                <c:v>5.7279254870920608</c:v>
              </c:pt>
              <c:pt idx="4">
                <c:v>9.7929113627162145</c:v>
              </c:pt>
              <c:pt idx="5">
                <c:v>14.226086443322133</c:v>
              </c:pt>
              <c:pt idx="6">
                <c:v>17.997224128077296</c:v>
              </c:pt>
              <c:pt idx="7">
                <c:v>20.390694403359724</c:v>
              </c:pt>
              <c:pt idx="8">
                <c:v>18.367480848726281</c:v>
              </c:pt>
              <c:pt idx="9">
                <c:v>14.785328341649029</c:v>
              </c:pt>
              <c:pt idx="10">
                <c:v>8.257100838882165</c:v>
              </c:pt>
              <c:pt idx="11">
                <c:v>7.2460131418594909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9E-6A4D-864C-B3F1D162A4D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3.056</c:v>
              </c:pt>
              <c:pt idx="1">
                <c:v>3.2915000000000001</c:v>
              </c:pt>
              <c:pt idx="2">
                <c:v>3.5780000000000003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A9E-6A4D-864C-B3F1D162A4DB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FA9E-6A4D-864C-B3F1D162A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09280"/>
        <c:axId val="256581744"/>
      </c:lineChart>
      <c:catAx>
        <c:axId val="513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6581744"/>
        <c:crosses val="autoZero"/>
        <c:auto val="1"/>
        <c:lblAlgn val="ctr"/>
        <c:lblOffset val="100"/>
        <c:noMultiLvlLbl val="0"/>
      </c:catAx>
      <c:valAx>
        <c:axId val="25658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° C</a:t>
                </a:r>
              </a:p>
            </c:rich>
          </c:tx>
          <c:layout>
            <c:manualLayout>
              <c:xMode val="edge"/>
              <c:yMode val="edge"/>
              <c:x val="0"/>
              <c:y val="0.3904176184461584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51309280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1431541985606124"/>
          <c:y val="8.538622812231092E-2"/>
          <c:w val="0.34809229078923298"/>
          <c:h val="0.24796619279245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Medel botten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8.1238546051977867</c:v>
              </c:pt>
              <c:pt idx="1">
                <c:v>8.5630483975536276</c:v>
              </c:pt>
              <c:pt idx="2">
                <c:v>8.8335135753882792</c:v>
              </c:pt>
              <c:pt idx="3">
                <c:v>8.8342787216986007</c:v>
              </c:pt>
              <c:pt idx="4">
                <c:v>8.1823296594924333</c:v>
              </c:pt>
              <c:pt idx="6">
                <c:v>6.8730077635782925</c:v>
              </c:pt>
              <c:pt idx="7">
                <c:v>5.6856891300111867</c:v>
              </c:pt>
              <c:pt idx="8">
                <c:v>6.0952428014951634</c:v>
              </c:pt>
              <c:pt idx="9">
                <c:v>6.2848301570652572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9B-4442-BA71-FDAD85FF05F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7.30720054909035</c:v>
              </c:pt>
              <c:pt idx="1">
                <c:v>8.0926538172914189</c:v>
              </c:pt>
              <c:pt idx="2">
                <c:v>8.4137297944046079</c:v>
              </c:pt>
              <c:pt idx="3">
                <c:v>8.3084767485454982</c:v>
              </c:pt>
              <c:pt idx="4">
                <c:v>7.7725476941492238</c:v>
              </c:pt>
              <c:pt idx="6">
                <c:v>6.1839475939735893</c:v>
              </c:pt>
              <c:pt idx="7">
                <c:v>4.7623982069179434</c:v>
              </c:pt>
              <c:pt idx="8">
                <c:v>5.5571119590563933</c:v>
              </c:pt>
              <c:pt idx="9">
                <c:v>5.0916850240843754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9B-4442-BA71-FDAD85FF05F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8.9405086613052234</c:v>
              </c:pt>
              <c:pt idx="1">
                <c:v>9.0334429778158363</c:v>
              </c:pt>
              <c:pt idx="2">
                <c:v>9.2532973563719505</c:v>
              </c:pt>
              <c:pt idx="3">
                <c:v>9.3600806948517032</c:v>
              </c:pt>
              <c:pt idx="4">
                <c:v>8.5921116248356437</c:v>
              </c:pt>
              <c:pt idx="6">
                <c:v>7.5620679331829956</c:v>
              </c:pt>
              <c:pt idx="7">
                <c:v>6.60898005310443</c:v>
              </c:pt>
              <c:pt idx="8">
                <c:v>6.6333736439339335</c:v>
              </c:pt>
              <c:pt idx="9">
                <c:v>7.4779752900461389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49B-4442-BA71-FDAD85FF05F0}"/>
            </c:ext>
          </c:extLst>
        </c:ser>
        <c:ser>
          <c:idx val="3"/>
          <c:order val="3"/>
          <c:tx>
            <c:v>botten 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8.2715185444366686</c:v>
              </c:pt>
              <c:pt idx="1">
                <c:v>9.1462561231630506</c:v>
              </c:pt>
              <c:pt idx="2">
                <c:v>9.2582225332400281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49B-4442-BA71-FDAD85FF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070304"/>
        <c:axId val="476072448"/>
      </c:lineChart>
      <c:catAx>
        <c:axId val="47607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6072448"/>
        <c:crosses val="autoZero"/>
        <c:auto val="1"/>
        <c:lblAlgn val="ctr"/>
        <c:lblOffset val="100"/>
        <c:noMultiLvlLbl val="0"/>
      </c:catAx>
      <c:valAx>
        <c:axId val="476072448"/>
        <c:scaling>
          <c:orientation val="minMax"/>
          <c:max val="11.01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Syre botten</a:t>
                </a:r>
              </a:p>
            </c:rich>
          </c:tx>
          <c:layout>
            <c:manualLayout>
              <c:xMode val="edge"/>
              <c:yMode val="edge"/>
              <c:x val="0"/>
              <c:y val="0.3543187739240539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7607030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483582342214709"/>
          <c:y val="8.1405388097282594E-2"/>
          <c:w val="0.39545727595980246"/>
          <c:h val="0.1677465598314102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0.86720162331673134</c:v>
              </c:pt>
              <c:pt idx="1">
                <c:v>1.0156574740207833</c:v>
              </c:pt>
              <c:pt idx="2">
                <c:v>1.1047698492789482</c:v>
              </c:pt>
              <c:pt idx="3">
                <c:v>1.89019092418373</c:v>
              </c:pt>
              <c:pt idx="4">
                <c:v>0.61059767570558943</c:v>
              </c:pt>
              <c:pt idx="6">
                <c:v>1.2051789337760559</c:v>
              </c:pt>
              <c:pt idx="7">
                <c:v>1.4376913853532562</c:v>
              </c:pt>
              <c:pt idx="8">
                <c:v>1.6365938018815718</c:v>
              </c:pt>
              <c:pt idx="9">
                <c:v>2.0563871979339612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9B-5640-8B1F-C60D398A8341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0.53574225100203643</c:v>
              </c:pt>
              <c:pt idx="1">
                <c:v>0.51034306717375533</c:v>
              </c:pt>
              <c:pt idx="2">
                <c:v>0.5968773801548517</c:v>
              </c:pt>
              <c:pt idx="3">
                <c:v>0.37813537528555519</c:v>
              </c:pt>
              <c:pt idx="4">
                <c:v>0.34456978439163854</c:v>
              </c:pt>
              <c:pt idx="6">
                <c:v>5.2172270247724306E-2</c:v>
              </c:pt>
              <c:pt idx="7">
                <c:v>0.89912853118584413</c:v>
              </c:pt>
              <c:pt idx="8">
                <c:v>1.0854504612692013</c:v>
              </c:pt>
              <c:pt idx="9">
                <c:v>1.29301263247027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9B-5640-8B1F-C60D398A8341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1.1986609956314263</c:v>
              </c:pt>
              <c:pt idx="1">
                <c:v>1.5209718808678114</c:v>
              </c:pt>
              <c:pt idx="2">
                <c:v>1.6126623184030446</c:v>
              </c:pt>
              <c:pt idx="3">
                <c:v>3.4022464730819051</c:v>
              </c:pt>
              <c:pt idx="4">
                <c:v>0.87662556701954031</c:v>
              </c:pt>
              <c:pt idx="6">
                <c:v>2.3581855973043875</c:v>
              </c:pt>
              <c:pt idx="7">
                <c:v>1.9762542395206684</c:v>
              </c:pt>
              <c:pt idx="8">
                <c:v>2.1877371424939422</c:v>
              </c:pt>
              <c:pt idx="9">
                <c:v>2.8197617633976524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E9B-5640-8B1F-C60D398A8341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0.60000000000000009</c:v>
              </c:pt>
              <c:pt idx="1">
                <c:v>0.47500000000000003</c:v>
              </c:pt>
              <c:pt idx="2">
                <c:v>0.74940047961630696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E9B-5640-8B1F-C60D398A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8064"/>
        <c:axId val="12459936"/>
      </c:lineChart>
      <c:catAx>
        <c:axId val="1245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459936"/>
        <c:crosses val="autoZero"/>
        <c:auto val="1"/>
        <c:lblAlgn val="ctr"/>
        <c:lblOffset val="100"/>
        <c:noMultiLvlLbl val="0"/>
      </c:catAx>
      <c:valAx>
        <c:axId val="1245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Klorofyll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45806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9861377091870838"/>
          <c:y val="8.0651309659434969E-2"/>
          <c:w val="0.33997744010344111"/>
          <c:h val="0.1533649969672974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0.6600496277915634</c:v>
              </c:pt>
              <c:pt idx="1">
                <c:v>0.61290322580645162</c:v>
              </c:pt>
              <c:pt idx="2">
                <c:v>0.65508684863523581</c:v>
              </c:pt>
              <c:pt idx="3">
                <c:v>0.37468982630272951</c:v>
              </c:pt>
              <c:pt idx="4">
                <c:v>0.30888337468982618</c:v>
              </c:pt>
              <c:pt idx="6">
                <c:v>0.33052109181141431</c:v>
              </c:pt>
              <c:pt idx="7">
                <c:v>0.28263027295285359</c:v>
              </c:pt>
              <c:pt idx="8">
                <c:v>0.22481389578163766</c:v>
              </c:pt>
              <c:pt idx="9">
                <c:v>0.34605459057071947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C4-4B4D-892A-096B0D831807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0.5328920300216492</c:v>
              </c:pt>
              <c:pt idx="1">
                <c:v>0.45922595482959616</c:v>
              </c:pt>
              <c:pt idx="2">
                <c:v>0.49218669388443792</c:v>
              </c:pt>
              <c:pt idx="3">
                <c:v>0.23011699091983631</c:v>
              </c:pt>
              <c:pt idx="4">
                <c:v>0.16895429407161613</c:v>
              </c:pt>
              <c:pt idx="6">
                <c:v>0.16972486598912176</c:v>
              </c:pt>
              <c:pt idx="7">
                <c:v>7.2717200566074863E-2</c:v>
              </c:pt>
              <c:pt idx="8">
                <c:v>5.1337399921929094E-3</c:v>
              </c:pt>
              <c:pt idx="9">
                <c:v>0.15386217251445816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C4-4B4D-892A-096B0D831807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0.7872072255614776</c:v>
              </c:pt>
              <c:pt idx="1">
                <c:v>0.76658049678330709</c:v>
              </c:pt>
              <c:pt idx="2">
                <c:v>0.8179870033860337</c:v>
              </c:pt>
              <c:pt idx="3">
                <c:v>0.51926266168562274</c:v>
              </c:pt>
              <c:pt idx="4">
                <c:v>0.44881245530803626</c:v>
              </c:pt>
              <c:pt idx="6">
                <c:v>0.4913173176337069</c:v>
              </c:pt>
              <c:pt idx="7">
                <c:v>0.49254334533963229</c:v>
              </c:pt>
              <c:pt idx="8">
                <c:v>0.4444940515710824</c:v>
              </c:pt>
              <c:pt idx="9">
                <c:v>0.53824700862698083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C4-4B4D-892A-096B0D831807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0.67741935483870963</c:v>
              </c:pt>
              <c:pt idx="1">
                <c:v>0.72580645161290325</c:v>
              </c:pt>
              <c:pt idx="2">
                <c:v>0.64516129032258063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C4-4B4D-892A-096B0D83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1792"/>
        <c:axId val="9603936"/>
      </c:lineChart>
      <c:catAx>
        <c:axId val="96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603936"/>
        <c:crosses val="autoZero"/>
        <c:auto val="1"/>
        <c:lblAlgn val="ctr"/>
        <c:lblOffset val="100"/>
        <c:noMultiLvlLbl val="0"/>
      </c:catAx>
      <c:valAx>
        <c:axId val="9603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Fosfat, µM</a:t>
                </a:r>
              </a:p>
            </c:rich>
          </c:tx>
          <c:layout>
            <c:manualLayout>
              <c:xMode val="edge"/>
              <c:yMode val="edge"/>
              <c:x val="9.6528404395771397E-3"/>
              <c:y val="0.383893635291892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601792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75667486678761"/>
          <c:y val="7.4011672755323304E-2"/>
          <c:w val="0.35274343832020999"/>
          <c:h val="0.18968693146258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6.5008241758241745</c:v>
              </c:pt>
              <c:pt idx="1">
                <c:v>4.6588690476190484</c:v>
              </c:pt>
              <c:pt idx="2">
                <c:v>4.5335164835164843</c:v>
              </c:pt>
              <c:pt idx="3">
                <c:v>0.78999999999999981</c:v>
              </c:pt>
              <c:pt idx="4">
                <c:v>0.34467032967032968</c:v>
              </c:pt>
              <c:pt idx="5">
                <c:v>0</c:v>
              </c:pt>
              <c:pt idx="6">
                <c:v>0.30895604395604398</c:v>
              </c:pt>
              <c:pt idx="7">
                <c:v>0.42244505494505497</c:v>
              </c:pt>
              <c:pt idx="8">
                <c:v>0.36752747252747253</c:v>
              </c:pt>
              <c:pt idx="9">
                <c:v>0.80346153846153834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D4-6F4F-9AD0-80821D8691BE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1.3485118205835214</c:v>
              </c:pt>
              <c:pt idx="1">
                <c:v>2.4496281362881738</c:v>
              </c:pt>
              <c:pt idx="2">
                <c:v>2.6202896428077391</c:v>
              </c:pt>
              <c:pt idx="3">
                <c:v>-9.8674705307544297E-4</c:v>
              </c:pt>
              <c:pt idx="4">
                <c:v>0.15345673872387694</c:v>
              </c:pt>
              <c:pt idx="5">
                <c:v>0</c:v>
              </c:pt>
              <c:pt idx="6">
                <c:v>0.14150424985089879</c:v>
              </c:pt>
              <c:pt idx="7">
                <c:v>0.1007294474535772</c:v>
              </c:pt>
              <c:pt idx="8">
                <c:v>0.18977180837539115</c:v>
              </c:pt>
              <c:pt idx="9">
                <c:v>0.29934870503770461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D4-6F4F-9AD0-80821D8691BE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11.653136531064828</c:v>
              </c:pt>
              <c:pt idx="1">
                <c:v>6.8681099589499226</c:v>
              </c:pt>
              <c:pt idx="2">
                <c:v>6.4467433242252294</c:v>
              </c:pt>
              <c:pt idx="3">
                <c:v>1.5809867470530752</c:v>
              </c:pt>
              <c:pt idx="4">
                <c:v>0.53588392061678247</c:v>
              </c:pt>
              <c:pt idx="5">
                <c:v>0</c:v>
              </c:pt>
              <c:pt idx="6">
                <c:v>0.47640783806118914</c:v>
              </c:pt>
              <c:pt idx="7">
                <c:v>0.74416066243653267</c:v>
              </c:pt>
              <c:pt idx="8">
                <c:v>0.54528313667955386</c:v>
              </c:pt>
              <c:pt idx="9">
                <c:v>1.3075743718853721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D4-6F4F-9AD0-80821D8691BE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5.8571428571428568</c:v>
              </c:pt>
              <c:pt idx="1">
                <c:v>7.1428571428571432</c:v>
              </c:pt>
              <c:pt idx="2">
                <c:v>5.8928571428571432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3D4-6F4F-9AD0-80821D869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255472"/>
        <c:axId val="477048544"/>
      </c:lineChart>
      <c:catAx>
        <c:axId val="47625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7048544"/>
        <c:crosses val="autoZero"/>
        <c:auto val="1"/>
        <c:lblAlgn val="ctr"/>
        <c:lblOffset val="100"/>
        <c:noMultiLvlLbl val="0"/>
      </c:catAx>
      <c:valAx>
        <c:axId val="477048544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DIN</a:t>
                </a:r>
              </a:p>
            </c:rich>
          </c:tx>
          <c:layout>
            <c:manualLayout>
              <c:xMode val="edge"/>
              <c:yMode val="edge"/>
              <c:x val="1.8234649323126951E-2"/>
              <c:y val="0.3807254014508028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76255472"/>
        <c:crosses val="autoZero"/>
        <c:crossBetween val="between"/>
        <c:majorUnit val="2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25592903418718199"/>
          <c:y val="7.0177275326617702E-2"/>
          <c:w val="0.35274343832020999"/>
          <c:h val="0.214408422410886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359914559506135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13.598901098901091</c:v>
              </c:pt>
              <c:pt idx="1">
                <c:v>13.363095238095241</c:v>
              </c:pt>
              <c:pt idx="2">
                <c:v>14.684065934065936</c:v>
              </c:pt>
              <c:pt idx="3">
                <c:v>9.8626373626373631</c:v>
              </c:pt>
              <c:pt idx="4">
                <c:v>8.9739010989010985</c:v>
              </c:pt>
              <c:pt idx="6">
                <c:v>9.8351648351648358</c:v>
              </c:pt>
              <c:pt idx="7">
                <c:v>10.137362637362637</c:v>
              </c:pt>
              <c:pt idx="8">
                <c:v>10.920329670329672</c:v>
              </c:pt>
              <c:pt idx="9">
                <c:v>11.924725274725274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7F-264C-BF65-73ACA5A9D35C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10.152632668982724</c:v>
              </c:pt>
              <c:pt idx="1">
                <c:v>10.137757670441603</c:v>
              </c:pt>
              <c:pt idx="2">
                <c:v>10.5741886789882</c:v>
              </c:pt>
              <c:pt idx="3">
                <c:v>6.369090946456609</c:v>
              </c:pt>
              <c:pt idx="4">
                <c:v>5.6359382946013659</c:v>
              </c:pt>
              <c:pt idx="6">
                <c:v>7.5511682278217371</c:v>
              </c:pt>
              <c:pt idx="7">
                <c:v>7.211271487184244</c:v>
              </c:pt>
              <c:pt idx="8">
                <c:v>8.6253193841869802</c:v>
              </c:pt>
              <c:pt idx="9">
                <c:v>8.5279715839503947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7F-264C-BF65-73ACA5A9D35C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17.045169528819461</c:v>
              </c:pt>
              <c:pt idx="1">
                <c:v>16.58843280574888</c:v>
              </c:pt>
              <c:pt idx="2">
                <c:v>18.793943189143672</c:v>
              </c:pt>
              <c:pt idx="3">
                <c:v>13.356183778818117</c:v>
              </c:pt>
              <c:pt idx="4">
                <c:v>12.31186390320083</c:v>
              </c:pt>
              <c:pt idx="6">
                <c:v>12.119161442507934</c:v>
              </c:pt>
              <c:pt idx="7">
                <c:v>13.063453787541029</c:v>
              </c:pt>
              <c:pt idx="8">
                <c:v>13.215339956472363</c:v>
              </c:pt>
              <c:pt idx="9">
                <c:v>15.321478965500154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7F-264C-BF65-73ACA5A9D35C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15.892857142857142</c:v>
              </c:pt>
              <c:pt idx="1">
                <c:v>17.5</c:v>
              </c:pt>
              <c:pt idx="2">
                <c:v>19.642857142857142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97F-264C-BF65-73ACA5A9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2592"/>
        <c:axId val="11946240"/>
      </c:lineChart>
      <c:catAx>
        <c:axId val="1250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1946240"/>
        <c:crosses val="autoZero"/>
        <c:auto val="1"/>
        <c:lblAlgn val="ctr"/>
        <c:lblOffset val="100"/>
        <c:noMultiLvlLbl val="0"/>
      </c:catAx>
      <c:valAx>
        <c:axId val="1194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Kisel,  µM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502592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160918516407172"/>
          <c:y val="0.5218245550730054"/>
          <c:w val="0.23962126340542275"/>
          <c:h val="0.2209198809232315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8.7263468999999994</c:v>
              </c:pt>
              <c:pt idx="1">
                <c:v>8.3619503642857129</c:v>
              </c:pt>
              <c:pt idx="2">
                <c:v>8.1428944419354821</c:v>
              </c:pt>
              <c:pt idx="3">
                <c:v>7.7292961806451599</c:v>
              </c:pt>
              <c:pt idx="4">
                <c:v>7.635557051612901</c:v>
              </c:pt>
              <c:pt idx="5">
                <c:v>8.1125000000000007</c:v>
              </c:pt>
              <c:pt idx="6">
                <c:v>7.8822893064516126</c:v>
              </c:pt>
              <c:pt idx="7">
                <c:v>7.9255504387096796</c:v>
              </c:pt>
              <c:pt idx="8">
                <c:v>8.0384656741935512</c:v>
              </c:pt>
              <c:pt idx="9">
                <c:v>8.1465026806451579</c:v>
              </c:pt>
              <c:pt idx="10">
                <c:v>8.5525000000000002</c:v>
              </c:pt>
              <c:pt idx="11">
                <c:v>8.005682222222223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E2-EA4A-8889-5944EC2209E5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7.7163204603437201</c:v>
              </c:pt>
              <c:pt idx="1">
                <c:v>7.5286968977309376</c:v>
              </c:pt>
              <c:pt idx="2">
                <c:v>7.3480362298562802</c:v>
              </c:pt>
              <c:pt idx="3">
                <c:v>7.1002530460278628</c:v>
              </c:pt>
              <c:pt idx="4">
                <c:v>7.2337525972839565</c:v>
              </c:pt>
              <c:pt idx="5">
                <c:v>7.4656670562325571</c:v>
              </c:pt>
              <c:pt idx="6">
                <c:v>7.3169189656041569</c:v>
              </c:pt>
              <c:pt idx="7">
                <c:v>7.234851332593851</c:v>
              </c:pt>
              <c:pt idx="8">
                <c:v>7.4040931153311966</c:v>
              </c:pt>
              <c:pt idx="9">
                <c:v>7.2979744416136629</c:v>
              </c:pt>
              <c:pt idx="10">
                <c:v>7.5275017421617623</c:v>
              </c:pt>
              <c:pt idx="11">
                <c:v>6.6474852301531948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1E2-EA4A-8889-5944EC2209E5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9.7363733396562786</c:v>
              </c:pt>
              <c:pt idx="1">
                <c:v>9.1952038308404891</c:v>
              </c:pt>
              <c:pt idx="2">
                <c:v>8.9377526540146839</c:v>
              </c:pt>
              <c:pt idx="3">
                <c:v>8.358339315262457</c:v>
              </c:pt>
              <c:pt idx="4">
                <c:v>8.0373615059418455</c:v>
              </c:pt>
              <c:pt idx="5">
                <c:v>8.7593329437674452</c:v>
              </c:pt>
              <c:pt idx="6">
                <c:v>8.4476596472990693</c:v>
              </c:pt>
              <c:pt idx="7">
                <c:v>8.616249544825509</c:v>
              </c:pt>
              <c:pt idx="8">
                <c:v>8.6728382330559057</c:v>
              </c:pt>
              <c:pt idx="9">
                <c:v>8.9950309196766529</c:v>
              </c:pt>
              <c:pt idx="10">
                <c:v>9.5774982578382382</c:v>
              </c:pt>
              <c:pt idx="11">
                <c:v>9.3638792142912521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1E2-EA4A-8889-5944EC2209E5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7.8149999999999995</c:v>
              </c:pt>
              <c:pt idx="1">
                <c:v>7.5449999999999999</c:v>
              </c:pt>
              <c:pt idx="2">
                <c:v>7.0449999999999999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1E2-EA4A-8889-5944EC2209E5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81E2-EA4A-8889-5944EC220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7856"/>
        <c:axId val="51189904"/>
      </c:lineChart>
      <c:catAx>
        <c:axId val="5118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189904"/>
        <c:crosses val="autoZero"/>
        <c:auto val="1"/>
        <c:lblAlgn val="ctr"/>
        <c:lblOffset val="100"/>
        <c:noMultiLvlLbl val="0"/>
      </c:catAx>
      <c:valAx>
        <c:axId val="5118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PSU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18785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48326588173388546"/>
          <c:y val="0.45137477575117047"/>
          <c:w val="0.36451899341309002"/>
          <c:h val="0.1544364524536384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8.3551620255076742</c:v>
              </c:pt>
              <c:pt idx="1">
                <c:v>8.8197954935353131</c:v>
              </c:pt>
              <c:pt idx="2">
                <c:v>9.025008813191354</c:v>
              </c:pt>
              <c:pt idx="3">
                <c:v>9.1924962843342577</c:v>
              </c:pt>
              <c:pt idx="4">
                <c:v>8.3282020881724073</c:v>
              </c:pt>
              <c:pt idx="5">
                <c:v>7.6000000000000005</c:v>
              </c:pt>
              <c:pt idx="6">
                <c:v>6.7544626712784011</c:v>
              </c:pt>
              <c:pt idx="7">
                <c:v>6.1198000858498558</c:v>
              </c:pt>
              <c:pt idx="8">
                <c:v>6.0121432416822502</c:v>
              </c:pt>
              <c:pt idx="9">
                <c:v>6.5546956174068418</c:v>
              </c:pt>
              <c:pt idx="10">
                <c:v>7.553428971308608</c:v>
              </c:pt>
              <c:pt idx="11">
                <c:v>8.1459755118858936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AA-CE47-B2A0-4EED6B685DB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7.7690103557185228</c:v>
              </c:pt>
              <c:pt idx="1">
                <c:v>8.2306880021842144</c:v>
              </c:pt>
              <c:pt idx="2">
                <c:v>8.6345165302055644</c:v>
              </c:pt>
              <c:pt idx="3">
                <c:v>8.3192659912634692</c:v>
              </c:pt>
              <c:pt idx="4">
                <c:v>7.7092343153135428</c:v>
              </c:pt>
              <c:pt idx="5">
                <c:v>6.7244049642290875</c:v>
              </c:pt>
              <c:pt idx="6">
                <c:v>5.981739223803352</c:v>
              </c:pt>
              <c:pt idx="7">
                <c:v>5.246673508408227</c:v>
              </c:pt>
              <c:pt idx="8">
                <c:v>5.1573917229340864</c:v>
              </c:pt>
              <c:pt idx="9">
                <c:v>5.4824342945272457</c:v>
              </c:pt>
              <c:pt idx="10">
                <c:v>7.3787743763177458</c:v>
              </c:pt>
              <c:pt idx="11">
                <c:v>7.5580328382166169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AA-CE47-B2A0-4EED6B685DB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8.9413136952968255</c:v>
              </c:pt>
              <c:pt idx="1">
                <c:v>9.4089029848864119</c:v>
              </c:pt>
              <c:pt idx="2">
                <c:v>9.4155010961771435</c:v>
              </c:pt>
              <c:pt idx="3">
                <c:v>10.065726577405046</c:v>
              </c:pt>
              <c:pt idx="4">
                <c:v>8.9471698610312718</c:v>
              </c:pt>
              <c:pt idx="5">
                <c:v>8.4755950357709136</c:v>
              </c:pt>
              <c:pt idx="6">
                <c:v>7.5271861187534501</c:v>
              </c:pt>
              <c:pt idx="7">
                <c:v>6.9929266632914846</c:v>
              </c:pt>
              <c:pt idx="8">
                <c:v>6.866894760430414</c:v>
              </c:pt>
              <c:pt idx="9">
                <c:v>7.6269569402864379</c:v>
              </c:pt>
              <c:pt idx="10">
                <c:v>7.7280835662994702</c:v>
              </c:pt>
              <c:pt idx="11">
                <c:v>8.7339181855551704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AA-CE47-B2A0-4EED6B685DB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8.0755773268019588</c:v>
              </c:pt>
              <c:pt idx="1">
                <c:v>9.06</c:v>
              </c:pt>
              <c:pt idx="2">
                <c:v>9.2582225332400281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AA-CE47-B2A0-4EED6B685DBB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'https://niras-my.sharepoint.com/personal/erik_niras_se/Documents/Databaser/[SVF1993-24.xlsx]Falsterbo'!$AN$67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D0AA-CE47-B2A0-4EED6B68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08896"/>
        <c:axId val="51010944"/>
      </c:lineChart>
      <c:catAx>
        <c:axId val="510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010944"/>
        <c:crosses val="autoZero"/>
        <c:auto val="1"/>
        <c:lblAlgn val="ctr"/>
        <c:lblOffset val="100"/>
        <c:noMultiLvlLbl val="0"/>
      </c:catAx>
      <c:valAx>
        <c:axId val="5101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Syrehalt, ml/l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00889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160918974778502"/>
          <c:y val="0.43040725286207832"/>
          <c:w val="0.31012261631582017"/>
          <c:h val="0.193933035934945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0.93326104395765452</c:v>
              </c:pt>
              <c:pt idx="1">
                <c:v>1.1935829492143946</c:v>
              </c:pt>
              <c:pt idx="2">
                <c:v>2.0951050798640503</c:v>
              </c:pt>
              <c:pt idx="3">
                <c:v>2.7298816846943912</c:v>
              </c:pt>
              <c:pt idx="4">
                <c:v>1.0186397737181951</c:v>
              </c:pt>
              <c:pt idx="5">
                <c:v>1.0225</c:v>
              </c:pt>
              <c:pt idx="6">
                <c:v>1.7019541548404087</c:v>
              </c:pt>
              <c:pt idx="7">
                <c:v>1.9548141359224533</c:v>
              </c:pt>
              <c:pt idx="8">
                <c:v>2.1117358745795554</c:v>
              </c:pt>
              <c:pt idx="9">
                <c:v>2.3492430670015811</c:v>
              </c:pt>
              <c:pt idx="10">
                <c:v>1.9124999999999999</c:v>
              </c:pt>
              <c:pt idx="11">
                <c:v>1.2499556100851601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B9-2C48-8902-2FF8E8B9A5D9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0.40460351689263685</c:v>
              </c:pt>
              <c:pt idx="1">
                <c:v>0.60595068558414122</c:v>
              </c:pt>
              <c:pt idx="2">
                <c:v>0.10576058505811736</c:v>
              </c:pt>
              <c:pt idx="3">
                <c:v>0.50104839201836482</c:v>
              </c:pt>
              <c:pt idx="4">
                <c:v>0.41029476370257711</c:v>
              </c:pt>
              <c:pt idx="5">
                <c:v>0.20534902601433891</c:v>
              </c:pt>
              <c:pt idx="6">
                <c:v>0.60058958058336454</c:v>
              </c:pt>
              <c:pt idx="7">
                <c:v>1.0405453393788735</c:v>
              </c:pt>
              <c:pt idx="8">
                <c:v>1.1100911149400328</c:v>
              </c:pt>
              <c:pt idx="9">
                <c:v>1.477859684453406</c:v>
              </c:pt>
              <c:pt idx="10">
                <c:v>1.3985030572631221</c:v>
              </c:pt>
              <c:pt idx="11">
                <c:v>0.67660050498918856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B9-2C48-8902-2FF8E8B9A5D9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1.4619185710226721</c:v>
              </c:pt>
              <c:pt idx="1">
                <c:v>1.7812152128446479</c:v>
              </c:pt>
              <c:pt idx="2">
                <c:v>4.0844495746699829</c:v>
              </c:pt>
              <c:pt idx="3">
                <c:v>4.958714977370418</c:v>
              </c:pt>
              <c:pt idx="4">
                <c:v>1.6269847837338132</c:v>
              </c:pt>
              <c:pt idx="5">
                <c:v>1.839650973985661</c:v>
              </c:pt>
              <c:pt idx="6">
                <c:v>2.8033187290974526</c:v>
              </c:pt>
              <c:pt idx="7">
                <c:v>2.869082932466033</c:v>
              </c:pt>
              <c:pt idx="8">
                <c:v>3.113380634219078</c:v>
              </c:pt>
              <c:pt idx="9">
                <c:v>3.2206264495497563</c:v>
              </c:pt>
              <c:pt idx="10">
                <c:v>2.4264969427368777</c:v>
              </c:pt>
              <c:pt idx="11">
                <c:v>1.8233107151811316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6B9-2C48-8902-2FF8E8B9A5D9}"/>
            </c:ext>
          </c:extLst>
        </c:ser>
        <c:ser>
          <c:idx val="3"/>
          <c:order val="3"/>
          <c:tx>
            <c:v>2023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</c:v>
              </c:pt>
              <c:pt idx="1">
                <c:v>0.625</c:v>
              </c:pt>
              <c:pt idx="2">
                <c:v>1.3489208633093521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6B9-2C48-8902-2FF8E8B9A5D9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'https://niras-my.sharepoint.com/personal/erik_niras_se/Documents/Databaser/[SVF1993-24.xlsx]Falsterbo'!$DT$67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36B9-2C48-8902-2FF8E8B9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02976"/>
        <c:axId val="258502048"/>
      </c:lineChart>
      <c:catAx>
        <c:axId val="102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8502048"/>
        <c:crosses val="autoZero"/>
        <c:auto val="1"/>
        <c:lblAlgn val="ctr"/>
        <c:lblOffset val="100"/>
        <c:noMultiLvlLbl val="0"/>
      </c:catAx>
      <c:valAx>
        <c:axId val="25850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Klorofyll, µg/l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0297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6700329508254632"/>
          <c:y val="8.7469178446230089E-2"/>
          <c:w val="0.40286878613857502"/>
          <c:h val="0.161387311217245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0.57572230014025239</c:v>
              </c:pt>
              <c:pt idx="1">
                <c:v>0.5959850230414746</c:v>
              </c:pt>
              <c:pt idx="2">
                <c:v>0.59249219562955258</c:v>
              </c:pt>
              <c:pt idx="3">
                <c:v>0.30586888657648298</c:v>
              </c:pt>
              <c:pt idx="4">
                <c:v>0.24370447450572327</c:v>
              </c:pt>
              <c:pt idx="5">
                <c:v>5.000000000000001E-2</c:v>
              </c:pt>
              <c:pt idx="6">
                <c:v>0.21700832466181066</c:v>
              </c:pt>
              <c:pt idx="7">
                <c:v>0.21958896982310097</c:v>
              </c:pt>
              <c:pt idx="8">
                <c:v>0.25391519250780442</c:v>
              </c:pt>
              <c:pt idx="9">
                <c:v>0.30459937565036421</c:v>
              </c:pt>
              <c:pt idx="10">
                <c:v>0.24124999999999999</c:v>
              </c:pt>
              <c:pt idx="11">
                <c:v>0.44727598566308235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AC-9342-A1A9-2B90C624203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0.4109696634118144</c:v>
              </c:pt>
              <c:pt idx="1">
                <c:v>0.4119870433496583</c:v>
              </c:pt>
              <c:pt idx="2">
                <c:v>0.36489612828199036</c:v>
              </c:pt>
              <c:pt idx="3">
                <c:v>0.11870426386797306</c:v>
              </c:pt>
              <c:pt idx="4">
                <c:v>7.8037460335040887E-2</c:v>
              </c:pt>
              <c:pt idx="5">
                <c:v>2.732213161944639E-2</c:v>
              </c:pt>
              <c:pt idx="6">
                <c:v>9.9825999160099238E-2</c:v>
              </c:pt>
              <c:pt idx="7">
                <c:v>5.934044470196323E-2</c:v>
              </c:pt>
              <c:pt idx="8">
                <c:v>8.8978415835647223E-2</c:v>
              </c:pt>
              <c:pt idx="9">
                <c:v>0.15177758163312657</c:v>
              </c:pt>
              <c:pt idx="10">
                <c:v>0.11048985972126563</c:v>
              </c:pt>
              <c:pt idx="11">
                <c:v>0.33155309148040696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EAC-9342-A1A9-2B90C624203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0.74047493686869037</c:v>
              </c:pt>
              <c:pt idx="1">
                <c:v>0.77998300273329091</c:v>
              </c:pt>
              <c:pt idx="2">
                <c:v>0.82008826297711479</c:v>
              </c:pt>
              <c:pt idx="3">
                <c:v>0.4930335092849929</c:v>
              </c:pt>
              <c:pt idx="4">
                <c:v>0.40937148867640566</c:v>
              </c:pt>
              <c:pt idx="5">
                <c:v>7.2677868380553623E-2</c:v>
              </c:pt>
              <c:pt idx="6">
                <c:v>0.33419065016352212</c:v>
              </c:pt>
              <c:pt idx="7">
                <c:v>0.37983749494423868</c:v>
              </c:pt>
              <c:pt idx="8">
                <c:v>0.41885196917996159</c:v>
              </c:pt>
              <c:pt idx="9">
                <c:v>0.45742116966760182</c:v>
              </c:pt>
              <c:pt idx="10">
                <c:v>0.37201014027873436</c:v>
              </c:pt>
              <c:pt idx="11">
                <c:v>0.56299887984575769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EAC-9342-A1A9-2B90C6242030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0.67741935483870963</c:v>
              </c:pt>
              <c:pt idx="1">
                <c:v>0.67741935483870963</c:v>
              </c:pt>
              <c:pt idx="2">
                <c:v>0.64516129032258063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EAC-9342-A1A9-2B90C6242030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'https://niras-my.sharepoint.com/personal/erik_niras_se/Documents/Databaser/[SVF1993-24.xlsx]Falsterbo'!$AT$67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EAC-9342-A1A9-2B90C624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51136"/>
        <c:axId val="51053184"/>
      </c:lineChart>
      <c:catAx>
        <c:axId val="510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053184"/>
        <c:crosses val="autoZero"/>
        <c:auto val="1"/>
        <c:lblAlgn val="ctr"/>
        <c:lblOffset val="100"/>
        <c:noMultiLvlLbl val="0"/>
      </c:catAx>
      <c:valAx>
        <c:axId val="5105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Fosfat,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05113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1342160098840095"/>
          <c:y val="5.9693207436207402E-2"/>
          <c:w val="0.35274336609563101"/>
          <c:h val="0.1842812148481439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6373128354037056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11.689463365183158</c:v>
              </c:pt>
              <c:pt idx="1">
                <c:v>12.266713556176587</c:v>
              </c:pt>
              <c:pt idx="2">
                <c:v>12.152356060106372</c:v>
              </c:pt>
              <c:pt idx="3">
                <c:v>7.2277394021194281</c:v>
              </c:pt>
              <c:pt idx="4">
                <c:v>7.6387272157176236</c:v>
              </c:pt>
              <c:pt idx="5">
                <c:v>4.75</c:v>
              </c:pt>
              <c:pt idx="6">
                <c:v>8.0679781421840939</c:v>
              </c:pt>
              <c:pt idx="7">
                <c:v>8.1578262289196672</c:v>
              </c:pt>
              <c:pt idx="8">
                <c:v>9.8038654748651588</c:v>
              </c:pt>
              <c:pt idx="9">
                <c:v>10.169757112043291</c:v>
              </c:pt>
              <c:pt idx="10">
                <c:v>5.3100000000000005</c:v>
              </c:pt>
              <c:pt idx="11">
                <c:v>8.6255272298575019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F5-F841-B42C-EA25C8AACDC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8.9102057514905475</c:v>
              </c:pt>
              <c:pt idx="1">
                <c:v>10.090410468193113</c:v>
              </c:pt>
              <c:pt idx="2">
                <c:v>7.9177096255353003</c:v>
              </c:pt>
              <c:pt idx="3">
                <c:v>4.0921919347064968</c:v>
              </c:pt>
              <c:pt idx="4">
                <c:v>4.2670671663032262</c:v>
              </c:pt>
              <c:pt idx="5">
                <c:v>1.8410924976646554</c:v>
              </c:pt>
              <c:pt idx="6">
                <c:v>5.5308178983725504</c:v>
              </c:pt>
              <c:pt idx="7">
                <c:v>5.939573177919276</c:v>
              </c:pt>
              <c:pt idx="8">
                <c:v>7.9015867958669794</c:v>
              </c:pt>
              <c:pt idx="9">
                <c:v>7.1713270499785917</c:v>
              </c:pt>
              <c:pt idx="10">
                <c:v>1.9691404014620959</c:v>
              </c:pt>
              <c:pt idx="11">
                <c:v>6.0138905566642267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F5-F841-B42C-EA25C8AACDC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14.468720978875769</c:v>
              </c:pt>
              <c:pt idx="1">
                <c:v>14.44301664416006</c:v>
              </c:pt>
              <c:pt idx="2">
                <c:v>16.387002494677446</c:v>
              </c:pt>
              <c:pt idx="3">
                <c:v>10.363286869532359</c:v>
              </c:pt>
              <c:pt idx="4">
                <c:v>11.010387265132021</c:v>
              </c:pt>
              <c:pt idx="5">
                <c:v>7.6589075023353441</c:v>
              </c:pt>
              <c:pt idx="6">
                <c:v>10.605138385995637</c:v>
              </c:pt>
              <c:pt idx="7">
                <c:v>10.376079279920059</c:v>
              </c:pt>
              <c:pt idx="8">
                <c:v>11.706144153863338</c:v>
              </c:pt>
              <c:pt idx="9">
                <c:v>13.16818717410799</c:v>
              </c:pt>
              <c:pt idx="10">
                <c:v>8.650859598537906</c:v>
              </c:pt>
              <c:pt idx="11">
                <c:v>11.237163903050778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EF5-F841-B42C-EA25C8AACDC0}"/>
            </c:ext>
          </c:extLst>
        </c:ser>
        <c:ser>
          <c:idx val="3"/>
          <c:order val="3"/>
          <c:tx>
            <c:v>2023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14.642857142857142</c:v>
              </c:pt>
              <c:pt idx="1">
                <c:v>16.428571428571427</c:v>
              </c:pt>
              <c:pt idx="2">
                <c:v>18.75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EF5-F841-B42C-EA25C8AACDC0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'https://niras-my.sharepoint.com/personal/erik_niras_se/Documents/Databaser/[SVF1993-24.xlsx]Falsterbo'!$DG$67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EEF5-F841-B42C-EA25C8AA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82304"/>
        <c:axId val="50784352"/>
      </c:lineChart>
      <c:catAx>
        <c:axId val="507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0784352"/>
        <c:crosses val="autoZero"/>
        <c:auto val="1"/>
        <c:lblAlgn val="ctr"/>
        <c:lblOffset val="100"/>
        <c:noMultiLvlLbl val="0"/>
      </c:catAx>
      <c:valAx>
        <c:axId val="5078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Kisel,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78230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1942107422676382"/>
          <c:y val="0.61601670568206002"/>
          <c:w val="0.24251828274429332"/>
          <c:h val="0.167792876833766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1993-2022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3.9379206349206344</c:v>
              </c:pt>
              <c:pt idx="1">
                <c:v>4.5420677179962912</c:v>
              </c:pt>
              <c:pt idx="2">
                <c:v>3.7124539170506901</c:v>
              </c:pt>
              <c:pt idx="3">
                <c:v>0.81360599078340967</c:v>
              </c:pt>
              <c:pt idx="4">
                <c:v>0.39508064516129038</c:v>
              </c:pt>
              <c:pt idx="5">
                <c:v>0.51437500000000003</c:v>
              </c:pt>
              <c:pt idx="6">
                <c:v>0.36091609725091378</c:v>
              </c:pt>
              <c:pt idx="7">
                <c:v>0.5125094432273174</c:v>
              </c:pt>
              <c:pt idx="8">
                <c:v>0.47221198156682032</c:v>
              </c:pt>
              <c:pt idx="9">
                <c:v>0.77301446051167932</c:v>
              </c:pt>
              <c:pt idx="10">
                <c:v>2.42875</c:v>
              </c:pt>
              <c:pt idx="11">
                <c:v>2.8969841269841261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03-4247-B307-09DE025741A4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2.3735215393524118</c:v>
              </c:pt>
              <c:pt idx="1">
                <c:v>2.6811517486336842</c:v>
              </c:pt>
              <c:pt idx="2">
                <c:v>2.3042475079804285</c:v>
              </c:pt>
              <c:pt idx="3">
                <c:v>-0.33575916280135232</c:v>
              </c:pt>
              <c:pt idx="4">
                <c:v>0.13454165821909386</c:v>
              </c:pt>
              <c:pt idx="5">
                <c:v>0.12305778000237888</c:v>
              </c:pt>
              <c:pt idx="6">
                <c:v>0.191357755882889</c:v>
              </c:pt>
              <c:pt idx="7">
                <c:v>0.10798835961830089</c:v>
              </c:pt>
              <c:pt idx="8">
                <c:v>0.1566067775752904</c:v>
              </c:pt>
              <c:pt idx="9">
                <c:v>0.23145085381006558</c:v>
              </c:pt>
              <c:pt idx="10">
                <c:v>1.775265748723303</c:v>
              </c:pt>
              <c:pt idx="11">
                <c:v>1.6481952650301284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03-4247-B307-09DE025741A4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5.5023197304888569</c:v>
              </c:pt>
              <c:pt idx="1">
                <c:v>6.4029836873588977</c:v>
              </c:pt>
              <c:pt idx="2">
                <c:v>5.1206603261209516</c:v>
              </c:pt>
              <c:pt idx="3">
                <c:v>1.9629711443681717</c:v>
              </c:pt>
              <c:pt idx="4">
                <c:v>0.65561963210348684</c:v>
              </c:pt>
              <c:pt idx="5">
                <c:v>0.90569221999762117</c:v>
              </c:pt>
              <c:pt idx="6">
                <c:v>0.53047443861893862</c:v>
              </c:pt>
              <c:pt idx="7">
                <c:v>0.9170305268363339</c:v>
              </c:pt>
              <c:pt idx="8">
                <c:v>0.78781718555835023</c:v>
              </c:pt>
              <c:pt idx="9">
                <c:v>1.3145780672132932</c:v>
              </c:pt>
              <c:pt idx="10">
                <c:v>3.0822342512766969</c:v>
              </c:pt>
              <c:pt idx="11">
                <c:v>4.1457729889381234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A03-4247-B307-09DE025741A4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6.4971428571428564</c:v>
              </c:pt>
              <c:pt idx="1">
                <c:v>4.6428571428571432</c:v>
              </c:pt>
              <c:pt idx="2">
                <c:v>8.8928571428571423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A03-4247-B307-09DE025741A4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'https://niras-my.sharepoint.com/personal/erik_niras_se/Documents/Databaser/[SVF1993-24.xlsx]Falsterbo'!$CG$67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1A03-4247-B307-09DE02574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94016"/>
        <c:axId val="50696064"/>
      </c:lineChart>
      <c:catAx>
        <c:axId val="506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0696064"/>
        <c:crosses val="autoZero"/>
        <c:auto val="1"/>
        <c:lblAlgn val="ctr"/>
        <c:lblOffset val="100"/>
        <c:noMultiLvlLbl val="0"/>
      </c:catAx>
      <c:valAx>
        <c:axId val="50696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DIN,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69401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230264032362927"/>
          <c:y val="8.8816305369236195E-2"/>
          <c:w val="0.35274344434010002"/>
          <c:h val="0.210668645927455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4.4261923076923075</c:v>
              </c:pt>
              <c:pt idx="1">
                <c:v>3.1657083333333329</c:v>
              </c:pt>
              <c:pt idx="2">
                <c:v>2.9492307692307689</c:v>
              </c:pt>
              <c:pt idx="3">
                <c:v>4.4499615384615376</c:v>
              </c:pt>
              <c:pt idx="4">
                <c:v>7.7264230769230773</c:v>
              </c:pt>
              <c:pt idx="6">
                <c:v>13.65234615384615</c:v>
              </c:pt>
              <c:pt idx="7">
                <c:v>16.693923076923078</c:v>
              </c:pt>
              <c:pt idx="8">
                <c:v>15.87880769230769</c:v>
              </c:pt>
              <c:pt idx="9">
                <c:v>12.93796153846154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3C-9649-8094-5B05E48B092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3.3371641898099162</c:v>
              </c:pt>
              <c:pt idx="1">
                <c:v>1.9318126123089332</c:v>
              </c:pt>
              <c:pt idx="2">
                <c:v>1.6297054816309497</c:v>
              </c:pt>
              <c:pt idx="3">
                <c:v>3.0398777542623336</c:v>
              </c:pt>
              <c:pt idx="4">
                <c:v>6.6641740223948309</c:v>
              </c:pt>
              <c:pt idx="6">
                <c:v>10.590508301283622</c:v>
              </c:pt>
              <c:pt idx="7">
                <c:v>13.179786415686598</c:v>
              </c:pt>
              <c:pt idx="8">
                <c:v>12.635429983569697</c:v>
              </c:pt>
              <c:pt idx="9">
                <c:v>10.809630784452313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3C-9649-8094-5B05E48B092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5.5152204255746984</c:v>
              </c:pt>
              <c:pt idx="1">
                <c:v>4.3996040543577326</c:v>
              </c:pt>
              <c:pt idx="2">
                <c:v>4.268756056830588</c:v>
              </c:pt>
              <c:pt idx="3">
                <c:v>5.8600453226607421</c:v>
              </c:pt>
              <c:pt idx="4">
                <c:v>8.7886721314513245</c:v>
              </c:pt>
              <c:pt idx="6">
                <c:v>16.714184006408676</c:v>
              </c:pt>
              <c:pt idx="7">
                <c:v>20.208059738159555</c:v>
              </c:pt>
              <c:pt idx="8">
                <c:v>19.122185401045684</c:v>
              </c:pt>
              <c:pt idx="9">
                <c:v>15.066292292470767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3C-9649-8094-5B05E48B092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2.625</c:v>
              </c:pt>
              <c:pt idx="1">
                <c:v>2.9385000000000003</c:v>
              </c:pt>
              <c:pt idx="2">
                <c:v>3.0404999999999998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3C-9649-8094-5B05E48B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1264"/>
        <c:axId val="258585904"/>
      </c:lineChart>
      <c:catAx>
        <c:axId val="946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8585904"/>
        <c:crosses val="autoZero"/>
        <c:auto val="1"/>
        <c:lblAlgn val="ctr"/>
        <c:lblOffset val="100"/>
        <c:noMultiLvlLbl val="0"/>
      </c:catAx>
      <c:valAx>
        <c:axId val="258585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Temperatur</a:t>
                </a:r>
              </a:p>
            </c:rich>
          </c:tx>
          <c:layout>
            <c:manualLayout>
              <c:xMode val="edge"/>
              <c:yMode val="edge"/>
              <c:x val="2.8844812120003998E-3"/>
              <c:y val="0.3505417968005399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46126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2934667541557299"/>
          <c:y val="8.8799212598425201E-2"/>
          <c:w val="0.35274343832020999"/>
          <c:h val="0.221857211982579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8.2842307692307706</c:v>
              </c:pt>
              <c:pt idx="1">
                <c:v>8.1454166666666676</c:v>
              </c:pt>
              <c:pt idx="2">
                <c:v>7.9350000000000023</c:v>
              </c:pt>
              <c:pt idx="3">
                <c:v>7.8726923076923079</c:v>
              </c:pt>
              <c:pt idx="4">
                <c:v>7.7230769230769249</c:v>
              </c:pt>
              <c:pt idx="6">
                <c:v>7.6857692307692336</c:v>
              </c:pt>
              <c:pt idx="7">
                <c:v>7.7592307692307694</c:v>
              </c:pt>
              <c:pt idx="8">
                <c:v>7.7753846153846151</c:v>
              </c:pt>
              <c:pt idx="9">
                <c:v>8.0230769230769248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94-C845-99DD-2DDAB4A78971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7.4084674538222188</c:v>
              </c:pt>
              <c:pt idx="1">
                <c:v>7.4291159090499255</c:v>
              </c:pt>
              <c:pt idx="2">
                <c:v>7.4146904767352435</c:v>
              </c:pt>
              <c:pt idx="3">
                <c:v>7.3672850842195308</c:v>
              </c:pt>
              <c:pt idx="4">
                <c:v>7.3855948437806251</c:v>
              </c:pt>
              <c:pt idx="6">
                <c:v>7.1923146891796517</c:v>
              </c:pt>
              <c:pt idx="7">
                <c:v>7.1170599316685328</c:v>
              </c:pt>
              <c:pt idx="8">
                <c:v>7.5843824003350351</c:v>
              </c:pt>
              <c:pt idx="9">
                <c:v>7.3681035237345132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F94-C845-99DD-2DDAB4A78971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9.1599940846393224</c:v>
              </c:pt>
              <c:pt idx="1">
                <c:v>8.8617174242834089</c:v>
              </c:pt>
              <c:pt idx="2">
                <c:v>8.455309523264761</c:v>
              </c:pt>
              <c:pt idx="3">
                <c:v>8.3780995311650841</c:v>
              </c:pt>
              <c:pt idx="4">
                <c:v>8.0605590023732248</c:v>
              </c:pt>
              <c:pt idx="6">
                <c:v>8.1792237723588155</c:v>
              </c:pt>
              <c:pt idx="7">
                <c:v>8.4014016067930051</c:v>
              </c:pt>
              <c:pt idx="8">
                <c:v>7.9663868304341952</c:v>
              </c:pt>
              <c:pt idx="9">
                <c:v>8.6780503224193364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F94-C845-99DD-2DDAB4A78971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7.2750000000000004</c:v>
              </c:pt>
              <c:pt idx="1">
                <c:v>7.2249999999999996</c:v>
              </c:pt>
              <c:pt idx="2">
                <c:v>7.0850000000000009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F94-C845-99DD-2DDAB4A7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4640"/>
        <c:axId val="476934816"/>
      </c:lineChart>
      <c:catAx>
        <c:axId val="1014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6934816"/>
        <c:crosses val="autoZero"/>
        <c:auto val="1"/>
        <c:lblAlgn val="ctr"/>
        <c:lblOffset val="100"/>
        <c:noMultiLvlLbl val="0"/>
      </c:catAx>
      <c:valAx>
        <c:axId val="476934816"/>
        <c:scaling>
          <c:orientation val="minMax"/>
          <c:max val="12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Salthalt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144640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6354233279895105"/>
          <c:y val="7.7667596745211995E-2"/>
          <c:w val="0.35274343832020999"/>
          <c:h val="0.192725227528377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emf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196271</xdr:colOff>
      <xdr:row>0</xdr:row>
      <xdr:rowOff>0</xdr:rowOff>
    </xdr:from>
    <xdr:to>
      <xdr:col>8</xdr:col>
      <xdr:colOff>164233</xdr:colOff>
      <xdr:row>2</xdr:row>
      <xdr:rowOff>107085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80B1AED-533F-684B-B521-50C72F43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271" y="0"/>
          <a:ext cx="1645229" cy="519546"/>
        </a:xfrm>
        <a:prstGeom prst="rect">
          <a:avLst/>
        </a:prstGeom>
      </xdr:spPr>
    </xdr:pic>
    <xdr:clientData/>
  </xdr:twoCellAnchor>
  <xdr:twoCellAnchor>
    <xdr:from>
      <xdr:col>25</xdr:col>
      <xdr:colOff>819726</xdr:colOff>
      <xdr:row>3</xdr:row>
      <xdr:rowOff>69271</xdr:rowOff>
    </xdr:from>
    <xdr:to>
      <xdr:col>33</xdr:col>
      <xdr:colOff>323272</xdr:colOff>
      <xdr:row>27</xdr:row>
      <xdr:rowOff>23090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52DA1B22-CD13-2845-BB84-FB681FFE6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715818</xdr:colOff>
      <xdr:row>3</xdr:row>
      <xdr:rowOff>57726</xdr:rowOff>
    </xdr:from>
    <xdr:to>
      <xdr:col>41</xdr:col>
      <xdr:colOff>207819</xdr:colOff>
      <xdr:row>27</xdr:row>
      <xdr:rowOff>34635</xdr:rowOff>
    </xdr:to>
    <xdr:graphicFrame macro="">
      <xdr:nvGraphicFramePr>
        <xdr:cNvPr id="12" name="Diagram 2">
          <a:extLst>
            <a:ext uri="{FF2B5EF4-FFF2-40B4-BE49-F238E27FC236}">
              <a16:creationId xmlns:a16="http://schemas.microsoft.com/office/drawing/2014/main" id="{4231E9CD-00D4-1C47-A0F3-6CD06B7C6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34636</xdr:colOff>
      <xdr:row>31</xdr:row>
      <xdr:rowOff>115455</xdr:rowOff>
    </xdr:from>
    <xdr:to>
      <xdr:col>33</xdr:col>
      <xdr:colOff>415636</xdr:colOff>
      <xdr:row>57</xdr:row>
      <xdr:rowOff>11547</xdr:rowOff>
    </xdr:to>
    <xdr:graphicFrame macro="">
      <xdr:nvGraphicFramePr>
        <xdr:cNvPr id="13" name="Diagram 3">
          <a:extLst>
            <a:ext uri="{FF2B5EF4-FFF2-40B4-BE49-F238E27FC236}">
              <a16:creationId xmlns:a16="http://schemas.microsoft.com/office/drawing/2014/main" id="{99EDA36D-43C1-0541-9ED7-A5F939CC9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715816</xdr:colOff>
      <xdr:row>31</xdr:row>
      <xdr:rowOff>115452</xdr:rowOff>
    </xdr:from>
    <xdr:to>
      <xdr:col>41</xdr:col>
      <xdr:colOff>207818</xdr:colOff>
      <xdr:row>56</xdr:row>
      <xdr:rowOff>161635</xdr:rowOff>
    </xdr:to>
    <xdr:graphicFrame macro="">
      <xdr:nvGraphicFramePr>
        <xdr:cNvPr id="14" name="Diagram 10">
          <a:extLst>
            <a:ext uri="{FF2B5EF4-FFF2-40B4-BE49-F238E27FC236}">
              <a16:creationId xmlns:a16="http://schemas.microsoft.com/office/drawing/2014/main" id="{91D47022-281B-D146-9917-76CAAF1BD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796635</xdr:colOff>
      <xdr:row>64</xdr:row>
      <xdr:rowOff>0</xdr:rowOff>
    </xdr:from>
    <xdr:to>
      <xdr:col>33</xdr:col>
      <xdr:colOff>438727</xdr:colOff>
      <xdr:row>91</xdr:row>
      <xdr:rowOff>80818</xdr:rowOff>
    </xdr:to>
    <xdr:graphicFrame macro="">
      <xdr:nvGraphicFramePr>
        <xdr:cNvPr id="15" name="Diagram 4">
          <a:extLst>
            <a:ext uri="{FF2B5EF4-FFF2-40B4-BE49-F238E27FC236}">
              <a16:creationId xmlns:a16="http://schemas.microsoft.com/office/drawing/2014/main" id="{90B7A8D5-9222-564A-8B73-2E55E254D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95</xdr:row>
      <xdr:rowOff>80818</xdr:rowOff>
    </xdr:from>
    <xdr:to>
      <xdr:col>33</xdr:col>
      <xdr:colOff>473363</xdr:colOff>
      <xdr:row>122</xdr:row>
      <xdr:rowOff>138546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ED940429-907B-1E49-9DBB-7BC12C2EE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681181</xdr:colOff>
      <xdr:row>63</xdr:row>
      <xdr:rowOff>173181</xdr:rowOff>
    </xdr:from>
    <xdr:to>
      <xdr:col>41</xdr:col>
      <xdr:colOff>184727</xdr:colOff>
      <xdr:row>91</xdr:row>
      <xdr:rowOff>57726</xdr:rowOff>
    </xdr:to>
    <xdr:graphicFrame macro="">
      <xdr:nvGraphicFramePr>
        <xdr:cNvPr id="3" name="Diagram 7">
          <a:extLst>
            <a:ext uri="{FF2B5EF4-FFF2-40B4-BE49-F238E27FC236}">
              <a16:creationId xmlns:a16="http://schemas.microsoft.com/office/drawing/2014/main" id="{942B2E58-5524-BF45-9397-53152F102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25400</xdr:rowOff>
    </xdr:from>
    <xdr:to>
      <xdr:col>8</xdr:col>
      <xdr:colOff>19629</xdr:colOff>
      <xdr:row>2</xdr:row>
      <xdr:rowOff>141721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12659192-5AD3-864D-9E7E-3DD4A68D5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26</xdr:col>
      <xdr:colOff>0</xdr:colOff>
      <xdr:row>2</xdr:row>
      <xdr:rowOff>103909</xdr:rowOff>
    </xdr:from>
    <xdr:to>
      <xdr:col>33</xdr:col>
      <xdr:colOff>277091</xdr:colOff>
      <xdr:row>24</xdr:row>
      <xdr:rowOff>92363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F4F191B5-BB63-F445-BF33-634FE40C9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808182</xdr:colOff>
      <xdr:row>2</xdr:row>
      <xdr:rowOff>115455</xdr:rowOff>
    </xdr:from>
    <xdr:to>
      <xdr:col>41</xdr:col>
      <xdr:colOff>207818</xdr:colOff>
      <xdr:row>24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47BE968A-4D3E-7C43-A2DE-134860ABB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34635</xdr:colOff>
      <xdr:row>30</xdr:row>
      <xdr:rowOff>80818</xdr:rowOff>
    </xdr:from>
    <xdr:to>
      <xdr:col>33</xdr:col>
      <xdr:colOff>300181</xdr:colOff>
      <xdr:row>54</xdr:row>
      <xdr:rowOff>127000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AA5F7CE-4B9B-544F-818C-C22D10052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796636</xdr:colOff>
      <xdr:row>30</xdr:row>
      <xdr:rowOff>92363</xdr:rowOff>
    </xdr:from>
    <xdr:to>
      <xdr:col>41</xdr:col>
      <xdr:colOff>115453</xdr:colOff>
      <xdr:row>54</xdr:row>
      <xdr:rowOff>92362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35F7D26C-4580-DE4F-BA0B-42734BF57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57727</xdr:colOff>
      <xdr:row>60</xdr:row>
      <xdr:rowOff>126999</xdr:rowOff>
    </xdr:from>
    <xdr:to>
      <xdr:col>33</xdr:col>
      <xdr:colOff>300182</xdr:colOff>
      <xdr:row>86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288DD96F-6D82-A547-BB32-216C5AD13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796636</xdr:colOff>
      <xdr:row>60</xdr:row>
      <xdr:rowOff>138545</xdr:rowOff>
    </xdr:from>
    <xdr:to>
      <xdr:col>41</xdr:col>
      <xdr:colOff>138545</xdr:colOff>
      <xdr:row>86</xdr:row>
      <xdr:rowOff>80818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8F94C780-8784-6745-946B-8E4E65D0A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34636</xdr:colOff>
      <xdr:row>90</xdr:row>
      <xdr:rowOff>126998</xdr:rowOff>
    </xdr:from>
    <xdr:to>
      <xdr:col>33</xdr:col>
      <xdr:colOff>277092</xdr:colOff>
      <xdr:row>117</xdr:row>
      <xdr:rowOff>23091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94A5AFF-3E3E-3246-99BD-A1F3F21C4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579</xdr:colOff>
      <xdr:row>3</xdr:row>
      <xdr:rowOff>141721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33920C7-E870-44DE-A6B2-20208AC74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80975"/>
          <a:ext cx="1838904" cy="503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4"/>
  <sheetViews>
    <sheetView showGridLines="0" showZeros="0" zoomScale="55" zoomScaleNormal="55" workbookViewId="0">
      <selection activeCell="W86" sqref="W86"/>
    </sheetView>
  </sheetViews>
  <sheetFormatPr defaultColWidth="11.3984375" defaultRowHeight="11.5"/>
  <cols>
    <col min="1" max="1" width="8.09765625" customWidth="1"/>
    <col min="2" max="2" width="14.796875" customWidth="1"/>
    <col min="3" max="3" width="28.3984375" customWidth="1"/>
    <col min="4" max="4" width="13" customWidth="1"/>
    <col min="5" max="5" width="11.09765625" customWidth="1"/>
    <col min="6" max="6" width="6" customWidth="1"/>
    <col min="7" max="7" width="13.09765625" customWidth="1"/>
    <col min="8" max="8" width="8.8984375" customWidth="1"/>
    <col min="9" max="9" width="7.69921875" customWidth="1"/>
    <col min="10" max="10" width="11.69921875" customWidth="1"/>
    <col min="11" max="11" width="8.69921875" customWidth="1"/>
    <col min="12" max="12" width="10.8984375" customWidth="1"/>
    <col min="13" max="13" width="9.296875" customWidth="1"/>
    <col min="14" max="14" width="16.3984375" customWidth="1"/>
    <col min="15" max="15" width="15.09765625" customWidth="1"/>
    <col min="16" max="16" width="8.3984375" customWidth="1"/>
    <col min="17" max="17" width="9" customWidth="1"/>
    <col min="18" max="18" width="8.3984375" customWidth="1"/>
    <col min="19" max="19" width="8.8984375" customWidth="1"/>
    <col min="20" max="20" width="9" customWidth="1"/>
    <col min="21" max="21" width="8.69921875" customWidth="1"/>
    <col min="22" max="22" width="7.3984375" customWidth="1"/>
    <col min="23" max="23" width="7.8984375" customWidth="1"/>
  </cols>
  <sheetData>
    <row r="1" spans="1:35" ht="15.5">
      <c r="A1" s="1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5" ht="15.5">
      <c r="B2" s="8"/>
      <c r="C2" s="8"/>
      <c r="D2" s="8"/>
      <c r="E2" s="8"/>
      <c r="F2" s="8"/>
      <c r="G2" s="8"/>
      <c r="H2" s="8"/>
      <c r="I2" s="8"/>
      <c r="J2" s="10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AA2" s="18" t="s">
        <v>10</v>
      </c>
      <c r="AI2" s="18" t="s">
        <v>14</v>
      </c>
    </row>
    <row r="3" spans="1:35" ht="15.5">
      <c r="A3" s="21" t="s">
        <v>1</v>
      </c>
      <c r="B3" s="21"/>
      <c r="C3" s="21" t="s">
        <v>25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5" ht="15.5">
      <c r="A4" s="21" t="s">
        <v>2</v>
      </c>
      <c r="B4" s="21"/>
      <c r="C4" s="17" t="s">
        <v>26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5" ht="15.5">
      <c r="A5" s="21" t="s">
        <v>3</v>
      </c>
      <c r="B5" s="21"/>
      <c r="C5" s="17" t="s">
        <v>27</v>
      </c>
      <c r="D5" s="17" t="s">
        <v>28</v>
      </c>
      <c r="E5" s="17" t="s">
        <v>29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5" ht="15.5">
      <c r="A6" s="21" t="s">
        <v>24</v>
      </c>
      <c r="B6" s="1"/>
      <c r="C6" s="23" t="s">
        <v>110</v>
      </c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8"/>
      <c r="Q6" s="8"/>
      <c r="R6" s="8"/>
      <c r="S6" s="8"/>
      <c r="T6" s="8"/>
      <c r="U6" s="8"/>
    </row>
    <row r="7" spans="1:35" ht="12.5">
      <c r="A7" s="1"/>
      <c r="B7" s="1"/>
      <c r="C7" s="22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  <c r="S7" s="8"/>
      <c r="T7" s="8"/>
      <c r="U7" s="8"/>
    </row>
    <row r="8" spans="1:35" ht="12.5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11"/>
      <c r="M8" s="8"/>
      <c r="N8" s="8"/>
      <c r="O8" s="8"/>
      <c r="P8" s="8"/>
      <c r="Q8" s="8"/>
      <c r="R8" s="8"/>
      <c r="S8" s="8"/>
      <c r="T8" s="8"/>
      <c r="U8" s="8"/>
    </row>
    <row r="9" spans="1:35" ht="12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35" ht="26.5">
      <c r="A10" s="12" t="s">
        <v>4</v>
      </c>
      <c r="B10" s="12" t="s">
        <v>5</v>
      </c>
      <c r="C10" s="12" t="s">
        <v>6</v>
      </c>
      <c r="D10" s="12" t="s">
        <v>30</v>
      </c>
      <c r="E10" s="12" t="s">
        <v>31</v>
      </c>
      <c r="F10" s="12" t="s">
        <v>7</v>
      </c>
      <c r="G10" s="24" t="s">
        <v>32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  <c r="N10" s="24" t="s">
        <v>21</v>
      </c>
      <c r="O10" s="12" t="s">
        <v>14</v>
      </c>
      <c r="P10" s="12" t="s">
        <v>36</v>
      </c>
      <c r="Q10" s="12" t="s">
        <v>15</v>
      </c>
      <c r="R10" s="12" t="s">
        <v>37</v>
      </c>
      <c r="S10" s="12" t="s">
        <v>38</v>
      </c>
      <c r="T10" s="12" t="s">
        <v>39</v>
      </c>
      <c r="U10" s="12" t="s">
        <v>35</v>
      </c>
      <c r="V10" s="12" t="s">
        <v>16</v>
      </c>
      <c r="W10" s="12" t="s">
        <v>17</v>
      </c>
      <c r="X10" s="24" t="s">
        <v>33</v>
      </c>
      <c r="Y10" s="24" t="s">
        <v>34</v>
      </c>
    </row>
    <row r="11" spans="1:35" ht="12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5" ht="12.5">
      <c r="A12" s="14" t="s">
        <v>43</v>
      </c>
      <c r="B12" s="19">
        <v>44941</v>
      </c>
      <c r="C12" s="12" t="s">
        <v>109</v>
      </c>
      <c r="D12" s="27">
        <v>0.60069444444444442</v>
      </c>
      <c r="E12" s="27">
        <v>0.62152777777777779</v>
      </c>
      <c r="F12" s="16" t="s">
        <v>46</v>
      </c>
      <c r="G12" s="16">
        <v>36</v>
      </c>
      <c r="H12" s="16">
        <v>11</v>
      </c>
      <c r="I12" s="14">
        <v>0.5</v>
      </c>
      <c r="J12" s="15">
        <v>3.0430000000000001</v>
      </c>
      <c r="K12" s="15">
        <v>8.7683694891532529</v>
      </c>
      <c r="L12" s="16">
        <v>101.42</v>
      </c>
      <c r="M12" s="14">
        <v>7</v>
      </c>
      <c r="N12" s="14">
        <v>17.399999999999999</v>
      </c>
      <c r="O12" s="15">
        <v>7.82</v>
      </c>
      <c r="P12" s="15">
        <v>0.67741935483870963</v>
      </c>
      <c r="Q12" s="15">
        <v>1</v>
      </c>
      <c r="R12" s="15">
        <v>14.642857142857142</v>
      </c>
      <c r="S12" s="15">
        <v>0.14285714285714285</v>
      </c>
      <c r="T12" s="15">
        <v>6</v>
      </c>
      <c r="U12" s="15">
        <v>0.35714285714285715</v>
      </c>
      <c r="V12" s="15">
        <v>24.285714285714285</v>
      </c>
      <c r="W12" s="15">
        <v>0.45</v>
      </c>
      <c r="X12" s="14">
        <v>0</v>
      </c>
      <c r="Y12" s="14">
        <v>0</v>
      </c>
    </row>
    <row r="13" spans="1:35" ht="12.5">
      <c r="A13" s="14" t="s">
        <v>43</v>
      </c>
      <c r="B13" s="19">
        <v>44941</v>
      </c>
      <c r="C13" s="12" t="s">
        <v>109</v>
      </c>
      <c r="D13" s="27">
        <v>0.60069444444444442</v>
      </c>
      <c r="E13" s="27">
        <v>0.62152777777777779</v>
      </c>
      <c r="F13" s="12"/>
      <c r="G13" s="12"/>
      <c r="H13" s="12"/>
      <c r="I13" s="14">
        <v>5</v>
      </c>
      <c r="J13" s="15">
        <v>3.069</v>
      </c>
      <c r="K13" s="15">
        <v>8.7753673897830637</v>
      </c>
      <c r="L13" s="16">
        <v>101.58</v>
      </c>
      <c r="M13" s="14"/>
      <c r="N13" s="14"/>
      <c r="O13" s="15">
        <v>7.81</v>
      </c>
      <c r="P13" s="15">
        <v>0.67741935483870963</v>
      </c>
      <c r="Q13" s="15">
        <v>1</v>
      </c>
      <c r="R13" s="15">
        <v>14.642857142857142</v>
      </c>
      <c r="S13" s="15">
        <v>0.21428571428571427</v>
      </c>
      <c r="T13" s="15">
        <v>5.9285714285714288</v>
      </c>
      <c r="U13" s="15">
        <v>0.35714285714285715</v>
      </c>
      <c r="V13" s="15">
        <v>22.857142857142858</v>
      </c>
      <c r="W13" s="15">
        <v>0.55000000000000004</v>
      </c>
      <c r="X13" s="16">
        <v>12</v>
      </c>
      <c r="Y13" s="16">
        <v>0.2</v>
      </c>
    </row>
    <row r="14" spans="1:35" ht="12.5">
      <c r="A14" s="14" t="s">
        <v>43</v>
      </c>
      <c r="B14" s="19">
        <v>44941</v>
      </c>
      <c r="C14" s="12" t="s">
        <v>109</v>
      </c>
      <c r="D14" s="27">
        <v>0.60069444444444442</v>
      </c>
      <c r="E14" s="27">
        <v>0.62152777777777779</v>
      </c>
      <c r="F14" s="12"/>
      <c r="G14" s="12"/>
      <c r="H14" s="12"/>
      <c r="I14" s="14">
        <v>10</v>
      </c>
      <c r="J14" s="15">
        <v>3.0819999999999999</v>
      </c>
      <c r="K14" s="15">
        <v>8.7753673897830637</v>
      </c>
      <c r="L14" s="16">
        <v>101.57</v>
      </c>
      <c r="M14" s="14"/>
      <c r="N14" s="14"/>
      <c r="O14" s="15">
        <v>7.82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0</v>
      </c>
      <c r="X14" s="16"/>
      <c r="Y14" s="16"/>
    </row>
    <row r="15" spans="1:35" ht="12.5">
      <c r="A15" s="14" t="s">
        <v>43</v>
      </c>
      <c r="B15" s="19">
        <v>44941</v>
      </c>
      <c r="C15" s="12" t="s">
        <v>109</v>
      </c>
      <c r="D15" s="27">
        <v>0.60069444444444442</v>
      </c>
      <c r="E15" s="27">
        <v>0.62152777777777779</v>
      </c>
      <c r="F15" s="12"/>
      <c r="G15" s="12"/>
      <c r="H15" s="12"/>
      <c r="I15" s="14">
        <v>17</v>
      </c>
      <c r="J15" s="15">
        <v>4.8040000000000003</v>
      </c>
      <c r="K15" s="15">
        <v>8.0755773268019588</v>
      </c>
      <c r="L15" s="16">
        <v>98.45</v>
      </c>
      <c r="M15" s="14"/>
      <c r="N15" s="14"/>
      <c r="O15" s="15">
        <v>8.94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0</v>
      </c>
      <c r="X15" s="16">
        <v>12</v>
      </c>
      <c r="Y15" s="16">
        <v>3.6</v>
      </c>
    </row>
    <row r="16" spans="1:35" ht="12.5">
      <c r="A16" s="14"/>
      <c r="B16" s="19"/>
      <c r="C16" s="12"/>
      <c r="D16" s="27"/>
      <c r="E16" s="27"/>
      <c r="F16" s="12"/>
      <c r="G16" s="12"/>
      <c r="H16" s="12"/>
      <c r="I16" s="14"/>
      <c r="J16" s="14"/>
      <c r="K16" s="14">
        <v>0</v>
      </c>
      <c r="L16" s="14">
        <v>0</v>
      </c>
      <c r="M16" s="14">
        <v>0</v>
      </c>
      <c r="N16" s="14"/>
      <c r="O16" s="14">
        <v>0</v>
      </c>
      <c r="P16" s="15">
        <v>0</v>
      </c>
      <c r="Q16" s="15"/>
      <c r="R16" s="15">
        <v>0</v>
      </c>
      <c r="S16" s="15"/>
      <c r="T16" s="15">
        <v>0</v>
      </c>
      <c r="U16" s="15"/>
      <c r="V16" s="15">
        <v>0</v>
      </c>
      <c r="W16" s="14">
        <v>0</v>
      </c>
      <c r="X16" s="14">
        <v>0</v>
      </c>
      <c r="Y16" s="14">
        <v>0</v>
      </c>
    </row>
    <row r="17" spans="1:35" ht="12.5">
      <c r="A17" s="14" t="s">
        <v>43</v>
      </c>
      <c r="B17" s="19">
        <v>45337</v>
      </c>
      <c r="C17" s="12" t="s">
        <v>111</v>
      </c>
      <c r="D17" s="27">
        <v>0.49583333333333335</v>
      </c>
      <c r="E17" s="27">
        <v>0.51388888888888895</v>
      </c>
      <c r="F17" s="16" t="s">
        <v>44</v>
      </c>
      <c r="G17" s="16">
        <v>13.5</v>
      </c>
      <c r="H17" s="16">
        <v>1</v>
      </c>
      <c r="I17" s="14">
        <v>0.5</v>
      </c>
      <c r="J17" s="15">
        <v>3.3290000000000002</v>
      </c>
      <c r="K17" s="15">
        <v>9.0622813156053184</v>
      </c>
      <c r="L17" s="16">
        <v>102.78</v>
      </c>
      <c r="M17" s="14">
        <v>14</v>
      </c>
      <c r="N17" s="14">
        <v>17.5</v>
      </c>
      <c r="O17" s="15">
        <v>7.52</v>
      </c>
      <c r="P17" s="15">
        <v>0.67741935483870963</v>
      </c>
      <c r="Q17" s="15">
        <v>0.74193548387096775</v>
      </c>
      <c r="R17" s="29">
        <v>16.428571428571427</v>
      </c>
      <c r="S17" s="15">
        <v>0.19285714285714287</v>
      </c>
      <c r="T17" s="15">
        <v>4.0714285714285712</v>
      </c>
      <c r="U17" s="15">
        <v>0.21428571428571427</v>
      </c>
      <c r="V17" s="15">
        <v>20.714285714285715</v>
      </c>
      <c r="W17" s="14">
        <v>0.55000000000000004</v>
      </c>
      <c r="X17" s="14"/>
      <c r="Y17" s="14"/>
    </row>
    <row r="18" spans="1:35" ht="12.5">
      <c r="A18" s="14" t="s">
        <v>43</v>
      </c>
      <c r="B18" s="19">
        <v>45337</v>
      </c>
      <c r="C18" s="12" t="s">
        <v>111</v>
      </c>
      <c r="D18" s="27">
        <v>0.49583333333333335</v>
      </c>
      <c r="E18" s="27">
        <v>0.51388888888888895</v>
      </c>
      <c r="F18" s="12"/>
      <c r="G18" s="12"/>
      <c r="H18" s="12"/>
      <c r="I18" s="14">
        <v>5</v>
      </c>
      <c r="J18" s="15">
        <v>3.254</v>
      </c>
      <c r="K18" s="15">
        <v>9.0622813156053184</v>
      </c>
      <c r="L18" s="16">
        <v>102.63</v>
      </c>
      <c r="M18" s="14"/>
      <c r="N18" s="14"/>
      <c r="O18" s="15">
        <v>7.57</v>
      </c>
      <c r="P18" s="15">
        <v>0.67741935483870963</v>
      </c>
      <c r="Q18" s="15">
        <v>0.77419354838709675</v>
      </c>
      <c r="R18" s="29">
        <v>16.428571428571427</v>
      </c>
      <c r="S18" s="15">
        <v>0.23571428571428571</v>
      </c>
      <c r="T18" s="15">
        <v>4.3571428571428568</v>
      </c>
      <c r="U18" s="15">
        <v>0.21428571428571427</v>
      </c>
      <c r="V18" s="15">
        <v>20.714285714285715</v>
      </c>
      <c r="W18" s="14">
        <v>0.7</v>
      </c>
      <c r="X18" s="16">
        <v>7.2</v>
      </c>
      <c r="Y18" s="16">
        <v>10</v>
      </c>
    </row>
    <row r="19" spans="1:35" ht="12.5">
      <c r="A19" s="14" t="s">
        <v>43</v>
      </c>
      <c r="B19" s="19">
        <v>45337</v>
      </c>
      <c r="C19" s="12" t="s">
        <v>111</v>
      </c>
      <c r="D19" s="27">
        <v>0.49583333333333335</v>
      </c>
      <c r="E19" s="27">
        <v>0.51388888888888895</v>
      </c>
      <c r="F19" s="12"/>
      <c r="G19" s="12"/>
      <c r="H19" s="12"/>
      <c r="I19" s="14">
        <v>10</v>
      </c>
      <c r="J19" s="15">
        <v>3.246</v>
      </c>
      <c r="K19" s="15">
        <v>9.0622813156053184</v>
      </c>
      <c r="L19" s="16">
        <v>102.67</v>
      </c>
      <c r="M19" s="14"/>
      <c r="N19" s="14"/>
      <c r="O19" s="15">
        <v>7.6</v>
      </c>
      <c r="P19" s="15"/>
      <c r="Q19" s="15"/>
      <c r="R19" s="15"/>
      <c r="S19" s="15"/>
      <c r="T19" s="15"/>
      <c r="U19" s="15"/>
      <c r="V19" s="15"/>
      <c r="W19" s="14"/>
      <c r="X19" s="16"/>
      <c r="Y19" s="16"/>
    </row>
    <row r="20" spans="1:35" ht="12.5">
      <c r="A20" s="14" t="s">
        <v>43</v>
      </c>
      <c r="B20" s="19">
        <v>45337</v>
      </c>
      <c r="C20" s="12" t="s">
        <v>111</v>
      </c>
      <c r="D20" s="27">
        <v>0.49583333333333335</v>
      </c>
      <c r="E20" s="27">
        <v>0.51388888888888895</v>
      </c>
      <c r="F20" s="12"/>
      <c r="G20" s="12"/>
      <c r="H20" s="12"/>
      <c r="I20" s="14">
        <v>17</v>
      </c>
      <c r="J20" s="15">
        <v>3.0670000000000002</v>
      </c>
      <c r="K20" s="15">
        <v>9.0622813156053184</v>
      </c>
      <c r="L20" s="16">
        <v>102.44</v>
      </c>
      <c r="M20" s="14"/>
      <c r="N20" s="14"/>
      <c r="O20" s="15">
        <v>8.02</v>
      </c>
      <c r="P20" s="15"/>
      <c r="Q20" s="15"/>
      <c r="R20" s="15"/>
      <c r="S20" s="15"/>
      <c r="T20" s="15"/>
      <c r="U20" s="15"/>
      <c r="V20" s="15"/>
      <c r="W20" s="14"/>
      <c r="X20" s="16">
        <v>9.6999999999999993</v>
      </c>
      <c r="Y20" s="16">
        <v>1</v>
      </c>
    </row>
    <row r="21" spans="1:35" ht="12.5">
      <c r="A21" s="14"/>
      <c r="B21" s="19"/>
      <c r="C21" s="12"/>
      <c r="D21" s="20"/>
      <c r="E21" s="20"/>
      <c r="F21" s="12"/>
      <c r="G21" s="12"/>
      <c r="H21" s="12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4"/>
      <c r="X21" s="14"/>
      <c r="Y21" s="14"/>
    </row>
    <row r="22" spans="1:35" ht="12.5">
      <c r="A22" s="14" t="s">
        <v>43</v>
      </c>
      <c r="B22" s="19">
        <v>45359</v>
      </c>
      <c r="C22" s="12" t="s">
        <v>111</v>
      </c>
      <c r="D22" s="27">
        <v>0.47916666666666669</v>
      </c>
      <c r="E22" s="27">
        <v>0.49305555555555558</v>
      </c>
      <c r="F22" s="16" t="s">
        <v>44</v>
      </c>
      <c r="G22" s="16">
        <v>18</v>
      </c>
      <c r="H22" s="16">
        <v>4</v>
      </c>
      <c r="I22" s="14">
        <v>0.5</v>
      </c>
      <c r="J22" s="15">
        <v>3.577</v>
      </c>
      <c r="K22" s="15">
        <v>9.2092372288313502</v>
      </c>
      <c r="L22" s="16">
        <v>103.81</v>
      </c>
      <c r="M22" s="14">
        <v>10</v>
      </c>
      <c r="N22" s="14">
        <v>17.5</v>
      </c>
      <c r="O22" s="15">
        <v>7.05</v>
      </c>
      <c r="P22" s="15">
        <v>0.64516129032258063</v>
      </c>
      <c r="Q22" s="15">
        <v>0.87096774193548387</v>
      </c>
      <c r="R22" s="15">
        <v>18.571428571428573</v>
      </c>
      <c r="S22" s="15">
        <v>0.26428571428571429</v>
      </c>
      <c r="T22" s="15">
        <v>8.5714285714285712</v>
      </c>
      <c r="U22" s="15">
        <v>0.35714285714285715</v>
      </c>
      <c r="V22" s="15">
        <v>23.571428571428573</v>
      </c>
      <c r="W22" s="14">
        <v>1.4488409272581932</v>
      </c>
      <c r="X22" s="14"/>
      <c r="Y22" s="14"/>
    </row>
    <row r="23" spans="1:35" ht="12.5">
      <c r="A23" s="14" t="s">
        <v>43</v>
      </c>
      <c r="B23" s="19">
        <v>45359</v>
      </c>
      <c r="C23" s="12" t="s">
        <v>111</v>
      </c>
      <c r="D23" s="27">
        <v>0.47916666666666669</v>
      </c>
      <c r="E23" s="27">
        <v>0.49305555555555558</v>
      </c>
      <c r="F23" s="12"/>
      <c r="G23" s="12"/>
      <c r="H23" s="12"/>
      <c r="I23" s="14">
        <v>5</v>
      </c>
      <c r="J23" s="15">
        <v>3.5790000000000002</v>
      </c>
      <c r="K23" s="15">
        <v>9.223233030090972</v>
      </c>
      <c r="L23" s="16">
        <v>103.99</v>
      </c>
      <c r="M23" s="14"/>
      <c r="N23" s="14"/>
      <c r="O23" s="15">
        <v>7.04</v>
      </c>
      <c r="P23" s="15">
        <v>0.64516129032258063</v>
      </c>
      <c r="Q23" s="15">
        <v>0.87096774193548387</v>
      </c>
      <c r="R23" s="15">
        <v>18.928571428571427</v>
      </c>
      <c r="S23" s="15">
        <v>0.25714285714285717</v>
      </c>
      <c r="T23" s="15">
        <v>8.5714285714285712</v>
      </c>
      <c r="U23" s="15">
        <v>0.2857142857142857</v>
      </c>
      <c r="V23" s="15">
        <v>24.285714285714285</v>
      </c>
      <c r="W23" s="14">
        <v>1.2490007993605112</v>
      </c>
      <c r="X23" s="16" t="s">
        <v>113</v>
      </c>
      <c r="Y23" s="16" t="s">
        <v>113</v>
      </c>
    </row>
    <row r="24" spans="1:35" ht="12.5">
      <c r="A24" s="14" t="s">
        <v>43</v>
      </c>
      <c r="B24" s="19">
        <v>45359</v>
      </c>
      <c r="C24" s="12" t="s">
        <v>111</v>
      </c>
      <c r="D24" s="27">
        <v>0.47916666666666669</v>
      </c>
      <c r="E24" s="27">
        <v>0.49305555555555558</v>
      </c>
      <c r="F24" s="12"/>
      <c r="G24" s="12"/>
      <c r="H24" s="12"/>
      <c r="I24" s="14">
        <v>10</v>
      </c>
      <c r="J24" s="15">
        <v>3.53</v>
      </c>
      <c r="K24" s="15">
        <v>9.2302309307207828</v>
      </c>
      <c r="L24" s="16">
        <v>103.9</v>
      </c>
      <c r="M24" s="14"/>
      <c r="N24" s="14"/>
      <c r="O24" s="15">
        <v>7.06</v>
      </c>
      <c r="P24" s="15"/>
      <c r="Q24" s="15"/>
      <c r="R24" s="15"/>
      <c r="S24" s="15"/>
      <c r="T24" s="15"/>
      <c r="U24" s="15"/>
      <c r="V24" s="15"/>
      <c r="W24" s="14"/>
      <c r="X24" s="16"/>
      <c r="Y24" s="16"/>
    </row>
    <row r="25" spans="1:35" ht="12.5">
      <c r="A25" s="14" t="s">
        <v>43</v>
      </c>
      <c r="B25" s="19">
        <v>45359</v>
      </c>
      <c r="C25" s="12" t="s">
        <v>111</v>
      </c>
      <c r="D25" s="27">
        <v>0.47916666666666669</v>
      </c>
      <c r="E25" s="27">
        <v>0.49305555555555558</v>
      </c>
      <c r="F25" s="12"/>
      <c r="G25" s="12"/>
      <c r="H25" s="12"/>
      <c r="I25" s="14">
        <v>17</v>
      </c>
      <c r="J25" s="15">
        <v>3.53</v>
      </c>
      <c r="K25" s="15">
        <v>9.2582225332400281</v>
      </c>
      <c r="L25" s="16">
        <v>104.2</v>
      </c>
      <c r="M25" s="14"/>
      <c r="N25" s="14"/>
      <c r="O25" s="15">
        <v>7.05</v>
      </c>
      <c r="P25" s="15"/>
      <c r="Q25" s="15"/>
      <c r="R25" s="15"/>
      <c r="S25" s="15"/>
      <c r="T25" s="15"/>
      <c r="U25" s="15"/>
      <c r="V25" s="15"/>
      <c r="W25" s="14"/>
      <c r="X25" s="16" t="s">
        <v>113</v>
      </c>
      <c r="Y25" s="16" t="s">
        <v>113</v>
      </c>
    </row>
    <row r="26" spans="1:35" ht="12.5">
      <c r="A26" s="14"/>
      <c r="B26" s="19"/>
      <c r="C26" s="12"/>
      <c r="D26" s="20"/>
      <c r="E26" s="20"/>
      <c r="F26" s="12"/>
      <c r="G26" s="12"/>
      <c r="H26" s="12"/>
      <c r="I26" s="14"/>
      <c r="J26" s="15"/>
      <c r="K26" s="15"/>
      <c r="L26" s="16"/>
      <c r="M26" s="14"/>
      <c r="N26" s="14"/>
      <c r="O26" s="15"/>
      <c r="P26" s="15"/>
      <c r="Q26" s="15"/>
      <c r="R26" s="15"/>
      <c r="S26" s="15"/>
      <c r="T26" s="15"/>
      <c r="U26" s="15"/>
      <c r="V26" s="15"/>
      <c r="W26" s="14"/>
      <c r="X26" s="16"/>
      <c r="Y26" s="16"/>
    </row>
    <row r="27" spans="1:35" ht="12.5">
      <c r="A27" s="14"/>
      <c r="B27" s="19"/>
      <c r="C27" s="12"/>
      <c r="D27" s="27"/>
      <c r="E27" s="27"/>
      <c r="F27" s="16"/>
      <c r="G27" s="16"/>
      <c r="H27" s="16"/>
      <c r="I27" s="14"/>
      <c r="J27" s="15"/>
      <c r="K27" s="15"/>
      <c r="L27" s="16"/>
      <c r="M27" s="14"/>
      <c r="N27" s="14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4"/>
    </row>
    <row r="28" spans="1:35" ht="12.5">
      <c r="A28" s="14"/>
      <c r="B28" s="19"/>
      <c r="C28" s="12"/>
      <c r="D28" s="27"/>
      <c r="E28" s="27"/>
      <c r="F28" s="12"/>
      <c r="G28" s="12"/>
      <c r="H28" s="12"/>
      <c r="I28" s="14"/>
      <c r="J28" s="15"/>
      <c r="K28" s="15"/>
      <c r="L28" s="16"/>
      <c r="M28" s="14"/>
      <c r="N28" s="14"/>
      <c r="O28" s="15"/>
      <c r="P28" s="15"/>
      <c r="Q28" s="15"/>
      <c r="R28" s="15"/>
      <c r="S28" s="15"/>
      <c r="T28" s="15"/>
      <c r="U28" s="15"/>
      <c r="V28" s="15"/>
      <c r="W28" s="14"/>
      <c r="X28" s="16"/>
      <c r="Y28" s="16"/>
    </row>
    <row r="29" spans="1:35" ht="12.5">
      <c r="A29" s="14"/>
      <c r="B29" s="19"/>
      <c r="C29" s="12"/>
      <c r="D29" s="27"/>
      <c r="E29" s="27"/>
      <c r="F29" s="12"/>
      <c r="G29" s="12"/>
      <c r="H29" s="12"/>
      <c r="I29" s="14"/>
      <c r="J29" s="15"/>
      <c r="K29" s="15"/>
      <c r="L29" s="16"/>
      <c r="M29" s="14"/>
      <c r="N29" s="14"/>
      <c r="O29" s="15"/>
      <c r="P29" s="15"/>
      <c r="Q29" s="15"/>
      <c r="R29" s="15"/>
      <c r="S29" s="15"/>
      <c r="T29" s="15"/>
      <c r="U29" s="15"/>
      <c r="V29" s="15"/>
      <c r="W29" s="14"/>
      <c r="X29" s="16"/>
      <c r="Y29" s="16"/>
    </row>
    <row r="30" spans="1:35" ht="12.5">
      <c r="A30" s="14"/>
      <c r="B30" s="19"/>
      <c r="C30" s="12"/>
      <c r="D30" s="27"/>
      <c r="E30" s="27"/>
      <c r="F30" s="12"/>
      <c r="G30" s="12"/>
      <c r="H30" s="12"/>
      <c r="I30" s="14"/>
      <c r="J30" s="15"/>
      <c r="K30" s="15"/>
      <c r="L30" s="16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4"/>
      <c r="X30" s="16"/>
      <c r="Y30" s="16"/>
    </row>
    <row r="31" spans="1:35" ht="15.5">
      <c r="A31" s="14"/>
      <c r="B31" s="19"/>
      <c r="C31" s="12"/>
      <c r="D31" s="20"/>
      <c r="E31" s="20"/>
      <c r="F31" s="12"/>
      <c r="G31" s="12"/>
      <c r="H31" s="12"/>
      <c r="I31" s="14"/>
      <c r="J31" s="15"/>
      <c r="K31" s="15"/>
      <c r="L31" s="16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4"/>
      <c r="X31" s="16"/>
      <c r="Y31" s="16"/>
      <c r="AA31" s="18" t="s">
        <v>18</v>
      </c>
      <c r="AI31" s="18" t="s">
        <v>23</v>
      </c>
    </row>
    <row r="32" spans="1:35" ht="12.5">
      <c r="A32" s="14"/>
      <c r="B32" s="19"/>
      <c r="C32" s="12"/>
      <c r="D32" s="27"/>
      <c r="E32" s="27"/>
      <c r="F32" s="16"/>
      <c r="G32" s="16"/>
      <c r="H32" s="16"/>
      <c r="I32" s="14"/>
      <c r="J32" s="15"/>
      <c r="K32" s="15"/>
      <c r="L32" s="16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4"/>
      <c r="X32" s="14"/>
      <c r="Y32" s="14"/>
    </row>
    <row r="33" spans="1:25" ht="12.5">
      <c r="A33" s="14"/>
      <c r="B33" s="19"/>
      <c r="C33" s="12"/>
      <c r="D33" s="27"/>
      <c r="E33" s="27"/>
      <c r="F33" s="12"/>
      <c r="G33" s="12"/>
      <c r="H33" s="12"/>
      <c r="I33" s="14"/>
      <c r="J33" s="15"/>
      <c r="K33" s="15"/>
      <c r="L33" s="16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4"/>
      <c r="X33" s="16"/>
      <c r="Y33" s="16"/>
    </row>
    <row r="34" spans="1:25" ht="12.5">
      <c r="A34" s="14"/>
      <c r="B34" s="19"/>
      <c r="C34" s="12"/>
      <c r="D34" s="27"/>
      <c r="E34" s="27"/>
      <c r="F34" s="12"/>
      <c r="G34" s="12"/>
      <c r="H34" s="12"/>
      <c r="I34" s="14"/>
      <c r="J34" s="15"/>
      <c r="K34" s="15"/>
      <c r="L34" s="16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4"/>
      <c r="X34" s="16"/>
      <c r="Y34" s="16"/>
    </row>
    <row r="35" spans="1:25" ht="12.5">
      <c r="A35" s="14"/>
      <c r="B35" s="19"/>
      <c r="C35" s="12"/>
      <c r="D35" s="27"/>
      <c r="E35" s="27"/>
      <c r="F35" s="12"/>
      <c r="G35" s="12"/>
      <c r="H35" s="12"/>
      <c r="I35" s="14"/>
      <c r="J35" s="15"/>
      <c r="K35" s="15"/>
      <c r="L35" s="16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4"/>
      <c r="X35" s="16"/>
      <c r="Y35" s="16"/>
    </row>
    <row r="36" spans="1:25" ht="12.5">
      <c r="A36" s="14"/>
      <c r="B36" s="19"/>
      <c r="C36" s="12"/>
      <c r="D36" s="20"/>
      <c r="E36" s="20"/>
      <c r="F36" s="16"/>
      <c r="G36" s="16"/>
      <c r="H36" s="16"/>
      <c r="I36" s="14"/>
      <c r="J36" s="15"/>
      <c r="K36" s="15"/>
      <c r="L36" s="16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4"/>
      <c r="X36" s="14"/>
      <c r="Y36" s="14"/>
    </row>
    <row r="37" spans="1:25" ht="12.5">
      <c r="A37" s="14"/>
      <c r="B37" s="19"/>
      <c r="C37" s="12"/>
      <c r="D37" s="27"/>
      <c r="E37" s="27"/>
      <c r="F37" s="16"/>
      <c r="G37" s="16"/>
      <c r="H37" s="16"/>
      <c r="I37" s="14"/>
      <c r="J37" s="15"/>
      <c r="K37" s="15"/>
      <c r="L37" s="16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4"/>
      <c r="X37" s="14"/>
      <c r="Y37" s="14"/>
    </row>
    <row r="38" spans="1:25" ht="12.5">
      <c r="A38" s="14"/>
      <c r="B38" s="19"/>
      <c r="C38" s="12"/>
      <c r="D38" s="27"/>
      <c r="E38" s="27"/>
      <c r="F38" s="12"/>
      <c r="G38" s="12"/>
      <c r="H38" s="12"/>
      <c r="I38" s="14"/>
      <c r="J38" s="15"/>
      <c r="K38" s="15"/>
      <c r="L38" s="16"/>
      <c r="M38" s="14"/>
      <c r="N38" s="14"/>
      <c r="O38" s="15"/>
      <c r="P38" s="15"/>
      <c r="Q38" s="15"/>
      <c r="R38" s="15"/>
      <c r="S38" s="15"/>
      <c r="T38" s="15"/>
      <c r="U38" s="15"/>
      <c r="V38" s="15"/>
      <c r="W38" s="14"/>
      <c r="X38" s="16"/>
      <c r="Y38" s="16"/>
    </row>
    <row r="39" spans="1:25" ht="12.5">
      <c r="A39" s="14"/>
      <c r="B39" s="19"/>
      <c r="C39" s="12"/>
      <c r="D39" s="27"/>
      <c r="E39" s="27"/>
      <c r="F39" s="12"/>
      <c r="G39" s="12"/>
      <c r="H39" s="12"/>
      <c r="I39" s="14"/>
      <c r="J39" s="15"/>
      <c r="K39" s="15"/>
      <c r="L39" s="16"/>
      <c r="M39" s="14"/>
      <c r="N39" s="14"/>
      <c r="O39" s="15"/>
      <c r="P39" s="15"/>
      <c r="Q39" s="15"/>
      <c r="R39" s="15"/>
      <c r="S39" s="15"/>
      <c r="T39" s="15"/>
      <c r="U39" s="15"/>
      <c r="V39" s="15"/>
      <c r="W39" s="14"/>
      <c r="X39" s="16"/>
      <c r="Y39" s="16"/>
    </row>
    <row r="40" spans="1:25" ht="12.5">
      <c r="A40" s="14"/>
      <c r="B40" s="19"/>
      <c r="C40" s="12"/>
      <c r="D40" s="27"/>
      <c r="E40" s="27"/>
      <c r="F40" s="12"/>
      <c r="G40" s="12"/>
      <c r="H40" s="12"/>
      <c r="I40" s="14"/>
      <c r="J40" s="15"/>
      <c r="K40" s="15"/>
      <c r="L40" s="16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4"/>
      <c r="X40" s="16"/>
      <c r="Y40" s="16"/>
    </row>
    <row r="41" spans="1:25" ht="12.5">
      <c r="A41" s="14"/>
      <c r="B41" s="19"/>
      <c r="C41" s="12"/>
      <c r="D41" s="20"/>
      <c r="E41" s="20"/>
      <c r="F41" s="16"/>
      <c r="G41" s="16"/>
      <c r="H41" s="16"/>
      <c r="I41" s="14"/>
      <c r="J41" s="14"/>
      <c r="K41" s="15"/>
      <c r="L41" s="16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5">
      <c r="A42" s="14"/>
      <c r="B42" s="19"/>
      <c r="C42" s="12"/>
      <c r="D42" s="27"/>
      <c r="E42" s="27"/>
      <c r="F42" s="16"/>
      <c r="G42" s="16"/>
      <c r="H42" s="16"/>
      <c r="I42" s="14"/>
      <c r="J42" s="15"/>
      <c r="K42" s="15"/>
      <c r="L42" s="16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4"/>
      <c r="X42" s="14"/>
      <c r="Y42" s="14"/>
    </row>
    <row r="43" spans="1:25" ht="12.5">
      <c r="A43" s="14"/>
      <c r="B43" s="19"/>
      <c r="C43" s="12"/>
      <c r="D43" s="27"/>
      <c r="E43" s="27"/>
      <c r="F43" s="12"/>
      <c r="G43" s="12"/>
      <c r="H43" s="12"/>
      <c r="I43" s="14"/>
      <c r="J43" s="15"/>
      <c r="K43" s="15"/>
      <c r="L43" s="16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4"/>
      <c r="X43" s="16"/>
      <c r="Y43" s="16"/>
    </row>
    <row r="44" spans="1:25" ht="12.5">
      <c r="A44" s="14"/>
      <c r="B44" s="19"/>
      <c r="C44" s="12"/>
      <c r="D44" s="27"/>
      <c r="E44" s="27"/>
      <c r="F44" s="12"/>
      <c r="G44" s="12"/>
      <c r="H44" s="12"/>
      <c r="I44" s="14"/>
      <c r="J44" s="15"/>
      <c r="K44" s="15"/>
      <c r="L44" s="16"/>
      <c r="M44" s="14"/>
      <c r="N44" s="14"/>
      <c r="O44" s="15"/>
      <c r="P44" s="15"/>
      <c r="Q44" s="15"/>
      <c r="R44" s="15"/>
      <c r="S44" s="15"/>
      <c r="T44" s="15"/>
      <c r="U44" s="15"/>
      <c r="V44" s="15"/>
      <c r="W44" s="14"/>
      <c r="X44" s="16"/>
      <c r="Y44" s="16"/>
    </row>
    <row r="45" spans="1:25" ht="12.5">
      <c r="A45" s="14"/>
      <c r="B45" s="19"/>
      <c r="C45" s="12"/>
      <c r="D45" s="27"/>
      <c r="E45" s="27"/>
      <c r="F45" s="12"/>
      <c r="G45" s="12"/>
      <c r="H45" s="12"/>
      <c r="I45" s="14"/>
      <c r="J45" s="15"/>
      <c r="K45" s="15"/>
      <c r="L45" s="16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4"/>
      <c r="X45" s="16"/>
      <c r="Y45" s="16"/>
    </row>
    <row r="46" spans="1:25" ht="12.5">
      <c r="A46" s="14"/>
      <c r="B46" s="19"/>
      <c r="C46" s="12"/>
      <c r="D46" s="20"/>
      <c r="E46" s="20"/>
      <c r="F46" s="12"/>
      <c r="G46" s="12"/>
      <c r="H46" s="12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4"/>
      <c r="X46" s="14"/>
      <c r="Y46" s="14"/>
    </row>
    <row r="47" spans="1:25" ht="12.5">
      <c r="A47" s="14"/>
      <c r="B47" s="19"/>
      <c r="C47" s="12"/>
      <c r="D47" s="27"/>
      <c r="E47" s="27"/>
      <c r="F47" s="16"/>
      <c r="G47" s="16"/>
      <c r="H47" s="16"/>
      <c r="I47" s="14"/>
      <c r="J47" s="15"/>
      <c r="K47" s="15"/>
      <c r="L47" s="16"/>
      <c r="M47" s="14"/>
      <c r="N47" s="14"/>
      <c r="O47" s="15"/>
      <c r="P47" s="15"/>
      <c r="Q47" s="15"/>
      <c r="R47" s="15"/>
      <c r="S47" s="15"/>
      <c r="T47" s="15"/>
      <c r="U47" s="15"/>
      <c r="V47" s="15"/>
      <c r="W47" s="14"/>
      <c r="X47" s="14"/>
      <c r="Y47" s="14"/>
    </row>
    <row r="48" spans="1:25" ht="12.5">
      <c r="A48" s="14"/>
      <c r="B48" s="19"/>
      <c r="C48" s="12"/>
      <c r="D48" s="27"/>
      <c r="E48" s="27"/>
      <c r="F48" s="12"/>
      <c r="G48" s="12"/>
      <c r="H48" s="12"/>
      <c r="I48" s="14"/>
      <c r="J48" s="15"/>
      <c r="K48" s="15"/>
      <c r="L48" s="16"/>
      <c r="M48" s="14"/>
      <c r="N48" s="14"/>
      <c r="O48" s="15"/>
      <c r="P48" s="15"/>
      <c r="Q48" s="15"/>
      <c r="R48" s="15"/>
      <c r="S48" s="15"/>
      <c r="T48" s="15"/>
      <c r="U48" s="15"/>
      <c r="V48" s="15"/>
      <c r="W48" s="14"/>
      <c r="X48" s="16"/>
      <c r="Y48" s="16"/>
    </row>
    <row r="49" spans="1:35" ht="12.5">
      <c r="A49" s="14"/>
      <c r="B49" s="19"/>
      <c r="C49" s="12"/>
      <c r="D49" s="27"/>
      <c r="E49" s="27"/>
      <c r="F49" s="12"/>
      <c r="G49" s="12"/>
      <c r="H49" s="12"/>
      <c r="I49" s="14"/>
      <c r="J49" s="15"/>
      <c r="K49" s="15"/>
      <c r="L49" s="16"/>
      <c r="M49" s="14"/>
      <c r="N49" s="14"/>
      <c r="O49" s="15"/>
      <c r="P49" s="15"/>
      <c r="Q49" s="15"/>
      <c r="R49" s="15"/>
      <c r="S49" s="15"/>
      <c r="T49" s="15"/>
      <c r="U49" s="15"/>
      <c r="V49" s="15"/>
      <c r="W49" s="14"/>
      <c r="X49" s="16"/>
      <c r="Y49" s="16"/>
    </row>
    <row r="50" spans="1:35" ht="12.5">
      <c r="A50" s="14"/>
      <c r="B50" s="19"/>
      <c r="C50" s="12"/>
      <c r="D50" s="27"/>
      <c r="E50" s="27"/>
      <c r="F50" s="12"/>
      <c r="G50" s="12"/>
      <c r="H50" s="12"/>
      <c r="I50" s="14"/>
      <c r="J50" s="15"/>
      <c r="K50" s="15"/>
      <c r="L50" s="16"/>
      <c r="M50" s="14"/>
      <c r="N50" s="14"/>
      <c r="O50" s="15"/>
      <c r="P50" s="15"/>
      <c r="Q50" s="15"/>
      <c r="R50" s="15"/>
      <c r="S50" s="15"/>
      <c r="T50" s="15"/>
      <c r="U50" s="15"/>
      <c r="V50" s="15"/>
      <c r="W50" s="14"/>
      <c r="X50" s="16"/>
      <c r="Y50" s="16"/>
    </row>
    <row r="51" spans="1:35" ht="12.5">
      <c r="A51" s="14"/>
      <c r="B51" s="19"/>
      <c r="C51" s="12"/>
      <c r="D51" s="20"/>
      <c r="E51" s="20"/>
      <c r="F51" s="12"/>
      <c r="G51" s="12"/>
      <c r="H51" s="12"/>
      <c r="I51" s="14"/>
      <c r="J51" s="15"/>
      <c r="K51" s="15"/>
      <c r="L51" s="16"/>
      <c r="M51" s="14"/>
      <c r="N51" s="14"/>
      <c r="O51" s="15"/>
      <c r="P51" s="15"/>
      <c r="Q51" s="15"/>
      <c r="R51" s="15"/>
      <c r="S51" s="15"/>
      <c r="T51" s="15"/>
      <c r="U51" s="15"/>
      <c r="V51" s="15"/>
      <c r="W51" s="14"/>
      <c r="X51" s="16"/>
      <c r="Y51" s="16"/>
    </row>
    <row r="52" spans="1:35" ht="12.5">
      <c r="A52" s="14"/>
      <c r="B52" s="19"/>
      <c r="C52" s="12"/>
      <c r="D52" s="27"/>
      <c r="E52" s="27"/>
      <c r="F52" s="16"/>
      <c r="G52" s="16"/>
      <c r="H52" s="16"/>
      <c r="I52" s="14"/>
      <c r="J52" s="15"/>
      <c r="K52" s="15"/>
      <c r="L52" s="16"/>
      <c r="M52" s="14"/>
      <c r="N52" s="14"/>
      <c r="O52" s="15"/>
      <c r="P52" s="15"/>
      <c r="Q52" s="15"/>
      <c r="R52" s="15"/>
      <c r="S52" s="15"/>
      <c r="T52" s="15"/>
      <c r="U52" s="15"/>
      <c r="V52" s="15"/>
      <c r="W52" s="14"/>
      <c r="X52" s="14"/>
      <c r="Y52" s="14"/>
    </row>
    <row r="53" spans="1:35" ht="12.5">
      <c r="A53" s="14"/>
      <c r="B53" s="19"/>
      <c r="C53" s="12"/>
      <c r="D53" s="27"/>
      <c r="E53" s="27"/>
      <c r="F53" s="12"/>
      <c r="G53" s="12"/>
      <c r="H53" s="12"/>
      <c r="I53" s="14"/>
      <c r="J53" s="15"/>
      <c r="K53" s="15"/>
      <c r="L53" s="16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4"/>
      <c r="X53" s="16"/>
      <c r="Y53" s="16"/>
    </row>
    <row r="54" spans="1:35" ht="12.5">
      <c r="A54" s="14"/>
      <c r="B54" s="19"/>
      <c r="C54" s="12"/>
      <c r="D54" s="27"/>
      <c r="E54" s="27"/>
      <c r="F54" s="12"/>
      <c r="G54" s="12"/>
      <c r="H54" s="12"/>
      <c r="I54" s="14"/>
      <c r="J54" s="15"/>
      <c r="K54" s="15"/>
      <c r="L54" s="16"/>
      <c r="M54" s="14"/>
      <c r="N54" s="14"/>
      <c r="O54" s="15"/>
      <c r="P54" s="15"/>
      <c r="Q54" s="15"/>
      <c r="R54" s="15"/>
      <c r="S54" s="15"/>
      <c r="T54" s="15"/>
      <c r="U54" s="15"/>
      <c r="V54" s="15"/>
      <c r="W54" s="14"/>
      <c r="X54" s="16"/>
      <c r="Y54" s="16"/>
      <c r="Z54" s="25">
        <v>0</v>
      </c>
      <c r="AA54" s="25">
        <v>0</v>
      </c>
    </row>
    <row r="55" spans="1:35" ht="12.5">
      <c r="A55" s="14"/>
      <c r="B55" s="19"/>
      <c r="C55" s="12"/>
      <c r="D55" s="27"/>
      <c r="E55" s="27"/>
      <c r="F55" s="12"/>
      <c r="G55" s="12"/>
      <c r="H55" s="12"/>
      <c r="I55" s="14"/>
      <c r="J55" s="15"/>
      <c r="K55" s="15"/>
      <c r="L55" s="16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4"/>
      <c r="X55" s="16"/>
      <c r="Y55" s="16"/>
      <c r="Z55" s="26"/>
      <c r="AA55" s="26"/>
    </row>
    <row r="56" spans="1:35" ht="12.5">
      <c r="A56" s="14"/>
      <c r="B56" s="19"/>
      <c r="C56" s="12"/>
      <c r="D56" s="20"/>
      <c r="E56" s="20"/>
      <c r="F56" s="12"/>
      <c r="G56" s="12"/>
      <c r="H56" s="12"/>
      <c r="I56" s="14"/>
      <c r="J56" s="15"/>
      <c r="K56" s="15"/>
      <c r="L56" s="16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4"/>
      <c r="X56" s="16"/>
      <c r="Y56" s="16"/>
      <c r="Z56" s="26"/>
      <c r="AA56" s="26"/>
    </row>
    <row r="57" spans="1:35" ht="12.5">
      <c r="A57" s="14"/>
      <c r="B57" s="19"/>
      <c r="C57" s="12"/>
      <c r="D57" s="20"/>
      <c r="E57" s="20"/>
      <c r="F57" s="12"/>
      <c r="G57" s="12"/>
      <c r="H57" s="12"/>
      <c r="I57" s="14"/>
      <c r="J57" s="15"/>
      <c r="K57" s="15"/>
      <c r="L57" s="16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4"/>
      <c r="X57" s="16"/>
      <c r="Y57" s="16"/>
      <c r="Z57" s="26"/>
      <c r="AA57" s="26"/>
    </row>
    <row r="58" spans="1:35" ht="12.5">
      <c r="A58" s="14"/>
      <c r="B58" s="19"/>
      <c r="C58" s="12"/>
      <c r="D58" s="20"/>
      <c r="E58" s="20"/>
      <c r="F58" s="12"/>
      <c r="G58" s="12"/>
      <c r="H58" s="12"/>
      <c r="I58" s="14"/>
      <c r="J58" s="14"/>
      <c r="K58" s="14"/>
      <c r="L58" s="14"/>
      <c r="M58" s="14"/>
      <c r="N58" s="14"/>
      <c r="O58" s="14"/>
      <c r="P58" s="15"/>
      <c r="Q58" s="15"/>
      <c r="R58" s="15"/>
      <c r="S58" s="15"/>
      <c r="T58" s="15"/>
      <c r="U58" s="15"/>
      <c r="V58" s="15"/>
      <c r="W58" s="14"/>
      <c r="X58" s="14"/>
      <c r="Y58" s="14"/>
      <c r="Z58" s="25">
        <v>0</v>
      </c>
      <c r="AA58" s="25">
        <v>0</v>
      </c>
    </row>
    <row r="60" spans="1:35" ht="12.5">
      <c r="A60" s="14"/>
      <c r="B60" s="19"/>
      <c r="C60" s="12"/>
      <c r="D60" s="20"/>
      <c r="E60" s="20"/>
      <c r="F60" s="16"/>
      <c r="G60" s="16"/>
      <c r="H60" s="16"/>
      <c r="I60" s="14"/>
      <c r="J60" s="15"/>
      <c r="K60" s="15"/>
      <c r="L60" s="16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35" ht="12.5">
      <c r="A61" s="14"/>
      <c r="B61" s="19"/>
      <c r="C61" s="12"/>
      <c r="D61" s="20"/>
      <c r="E61" s="20"/>
      <c r="F61" s="12"/>
      <c r="G61" s="12"/>
      <c r="H61" s="12"/>
      <c r="I61" s="14"/>
      <c r="J61" s="15"/>
      <c r="K61" s="15"/>
      <c r="L61" s="16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4"/>
      <c r="X61" s="16"/>
      <c r="Y61" s="16"/>
    </row>
    <row r="62" spans="1:35" ht="12.5">
      <c r="A62" s="14"/>
      <c r="B62" s="19"/>
      <c r="C62" s="12"/>
      <c r="D62" s="20"/>
      <c r="E62" s="20"/>
      <c r="F62" s="12"/>
      <c r="G62" s="12"/>
      <c r="H62" s="12"/>
      <c r="I62" s="14"/>
      <c r="J62" s="15"/>
      <c r="K62" s="15"/>
      <c r="L62" s="16"/>
      <c r="M62" s="14"/>
      <c r="N62" s="14"/>
      <c r="O62" s="15"/>
      <c r="P62" s="15"/>
      <c r="Q62" s="15"/>
      <c r="R62" s="15"/>
      <c r="S62" s="15"/>
      <c r="T62" s="15"/>
      <c r="U62" s="15"/>
      <c r="V62" s="15"/>
      <c r="W62" s="14"/>
      <c r="X62" s="16"/>
      <c r="Y62" s="16"/>
    </row>
    <row r="63" spans="1:35" ht="15.5">
      <c r="A63" s="14"/>
      <c r="B63" s="19"/>
      <c r="C63" s="12"/>
      <c r="D63" s="20"/>
      <c r="E63" s="20"/>
      <c r="F63" s="12"/>
      <c r="G63" s="12"/>
      <c r="H63" s="12"/>
      <c r="I63" s="14"/>
      <c r="J63" s="15"/>
      <c r="K63" s="15"/>
      <c r="L63" s="16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4"/>
      <c r="X63" s="16"/>
      <c r="Y63" s="16"/>
      <c r="AA63" s="18" t="s">
        <v>19</v>
      </c>
      <c r="AI63" s="18" t="s">
        <v>20</v>
      </c>
    </row>
    <row r="64" spans="1:35" ht="12.5">
      <c r="A64" s="14"/>
      <c r="B64" s="19"/>
      <c r="C64" s="12"/>
      <c r="D64" s="20"/>
      <c r="E64" s="20"/>
      <c r="F64" s="12"/>
      <c r="G64" s="12"/>
      <c r="H64" s="12"/>
      <c r="I64" s="14"/>
      <c r="J64" s="14"/>
      <c r="K64" s="14"/>
      <c r="L64" s="14"/>
      <c r="M64" s="14"/>
      <c r="N64" s="14"/>
      <c r="O64" s="14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94" spans="27:27" ht="15.5">
      <c r="AA94" s="18" t="s">
        <v>49</v>
      </c>
    </row>
  </sheetData>
  <phoneticPr fontId="6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90"/>
  <sheetViews>
    <sheetView showGridLines="0" showZeros="0" tabSelected="1" topLeftCell="A2" zoomScale="55" zoomScaleNormal="55" workbookViewId="0">
      <selection activeCell="X64" sqref="X64"/>
    </sheetView>
  </sheetViews>
  <sheetFormatPr defaultColWidth="11.3984375" defaultRowHeight="11.5"/>
  <cols>
    <col min="1" max="1" width="8.69921875" customWidth="1"/>
    <col min="2" max="2" width="17.09765625" customWidth="1"/>
    <col min="3" max="3" width="27.69921875" customWidth="1"/>
    <col min="4" max="4" width="12.3984375" customWidth="1"/>
    <col min="5" max="5" width="10.296875" customWidth="1"/>
    <col min="6" max="6" width="7.3984375" customWidth="1"/>
    <col min="7" max="7" width="14.69921875" customWidth="1"/>
    <col min="8" max="8" width="8.69921875" customWidth="1"/>
    <col min="9" max="9" width="9.69921875" customWidth="1"/>
    <col min="10" max="10" width="10.8984375" customWidth="1"/>
    <col min="11" max="11" width="10" customWidth="1"/>
    <col min="12" max="12" width="10.69921875" customWidth="1"/>
    <col min="13" max="13" width="9.8984375" customWidth="1"/>
    <col min="14" max="14" width="12.296875" customWidth="1"/>
    <col min="15" max="15" width="18.296875" customWidth="1"/>
    <col min="16" max="16" width="10" customWidth="1"/>
    <col min="17" max="18" width="8.8984375" customWidth="1"/>
    <col min="19" max="19" width="8" customWidth="1"/>
    <col min="20" max="20" width="8.69921875" customWidth="1"/>
    <col min="21" max="21" width="8.8984375" customWidth="1"/>
    <col min="22" max="22" width="8.09765625" customWidth="1"/>
    <col min="23" max="23" width="8.3984375" customWidth="1"/>
  </cols>
  <sheetData>
    <row r="1" spans="1:35" s="7" customFormat="1" ht="15.5">
      <c r="A1" s="18" t="s">
        <v>0</v>
      </c>
      <c r="B1" s="8"/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ht="15.5">
      <c r="B2" s="8"/>
      <c r="C2" s="8"/>
      <c r="D2" s="8"/>
      <c r="E2" s="8"/>
      <c r="F2" s="4"/>
      <c r="G2" s="4"/>
      <c r="H2" s="4"/>
      <c r="I2" s="4"/>
      <c r="J2" s="5"/>
      <c r="K2" s="3"/>
      <c r="L2" s="2"/>
      <c r="M2" s="4"/>
      <c r="N2" s="4"/>
      <c r="O2" s="4"/>
      <c r="P2" s="4"/>
      <c r="Q2" s="4"/>
      <c r="R2" s="4"/>
      <c r="S2" s="4"/>
      <c r="T2" s="4"/>
      <c r="AA2" s="18" t="s">
        <v>10</v>
      </c>
      <c r="AI2" s="18" t="s">
        <v>14</v>
      </c>
    </row>
    <row r="3" spans="1:35" ht="15.5">
      <c r="A3" s="21" t="s">
        <v>1</v>
      </c>
      <c r="B3" s="21"/>
      <c r="C3" s="21" t="s">
        <v>25</v>
      </c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5" ht="15.5">
      <c r="A4" s="21" t="s">
        <v>2</v>
      </c>
      <c r="B4" s="21"/>
      <c r="C4" s="17" t="s">
        <v>26</v>
      </c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5" ht="15.5">
      <c r="A5" s="21" t="s">
        <v>3</v>
      </c>
      <c r="B5" s="21"/>
      <c r="C5" s="17" t="s">
        <v>40</v>
      </c>
      <c r="D5" s="17" t="s">
        <v>41</v>
      </c>
      <c r="E5" s="17" t="s">
        <v>42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5" ht="15.5">
      <c r="A6" s="21" t="s">
        <v>24</v>
      </c>
      <c r="B6" s="1"/>
      <c r="C6" s="23" t="s">
        <v>110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5" ht="12.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5" ht="12.5">
      <c r="A8" s="1"/>
      <c r="B8" s="1"/>
      <c r="C8" s="6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5" ht="12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7"/>
    </row>
    <row r="10" spans="1:35" ht="39">
      <c r="A10" s="12" t="s">
        <v>4</v>
      </c>
      <c r="B10" s="12" t="s">
        <v>5</v>
      </c>
      <c r="C10" s="12" t="s">
        <v>6</v>
      </c>
      <c r="D10" s="12" t="s">
        <v>30</v>
      </c>
      <c r="E10" s="12" t="s">
        <v>31</v>
      </c>
      <c r="F10" s="12" t="s">
        <v>7</v>
      </c>
      <c r="G10" s="24" t="s">
        <v>32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  <c r="N10" s="24" t="s">
        <v>21</v>
      </c>
      <c r="O10" s="12" t="s">
        <v>14</v>
      </c>
      <c r="P10" s="12" t="s">
        <v>36</v>
      </c>
      <c r="Q10" s="12" t="s">
        <v>15</v>
      </c>
      <c r="R10" s="12" t="s">
        <v>37</v>
      </c>
      <c r="S10" s="12" t="s">
        <v>38</v>
      </c>
      <c r="T10" s="12" t="s">
        <v>39</v>
      </c>
      <c r="U10" s="12" t="s">
        <v>35</v>
      </c>
      <c r="V10" s="12" t="s">
        <v>16</v>
      </c>
      <c r="W10" s="12" t="s">
        <v>17</v>
      </c>
      <c r="X10" s="24" t="s">
        <v>33</v>
      </c>
      <c r="Y10" s="24" t="s">
        <v>34</v>
      </c>
    </row>
    <row r="11" spans="1:35" ht="12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5" ht="15" customHeight="1">
      <c r="A12" s="14" t="s">
        <v>40</v>
      </c>
      <c r="B12" s="19">
        <v>45306</v>
      </c>
      <c r="C12" s="12" t="s">
        <v>109</v>
      </c>
      <c r="D12" s="27">
        <v>0.49791666666666662</v>
      </c>
      <c r="E12" s="27">
        <v>0.52430555555555558</v>
      </c>
      <c r="F12" s="16" t="s">
        <v>44</v>
      </c>
      <c r="G12" s="16">
        <v>31.5</v>
      </c>
      <c r="H12" s="16">
        <v>10</v>
      </c>
      <c r="I12" s="14">
        <v>0.5</v>
      </c>
      <c r="J12" s="15">
        <v>2.6219999999999999</v>
      </c>
      <c r="K12" s="15">
        <v>8.8803358992302304</v>
      </c>
      <c r="L12" s="16">
        <v>102.15</v>
      </c>
      <c r="M12" s="14">
        <v>5</v>
      </c>
      <c r="N12" s="14">
        <v>17.600000000000001</v>
      </c>
      <c r="O12" s="15">
        <v>7.3</v>
      </c>
      <c r="P12" s="15">
        <v>0.67741935483870963</v>
      </c>
      <c r="Q12" s="15">
        <v>1.1935483870967742</v>
      </c>
      <c r="R12" s="15">
        <v>15.714285714285714</v>
      </c>
      <c r="S12" s="15">
        <v>0.21428571428571427</v>
      </c>
      <c r="T12" s="15">
        <v>5.2857142857142856</v>
      </c>
      <c r="U12" s="15">
        <v>0.35714285714285715</v>
      </c>
      <c r="V12" s="15">
        <v>22.142857142857142</v>
      </c>
      <c r="W12" s="14">
        <v>0.55000000000000004</v>
      </c>
      <c r="X12" s="14">
        <v>0</v>
      </c>
      <c r="Y12" s="14">
        <v>0</v>
      </c>
    </row>
    <row r="13" spans="1:35" ht="15" customHeight="1">
      <c r="A13" s="14" t="s">
        <v>40</v>
      </c>
      <c r="B13" s="19">
        <v>45306</v>
      </c>
      <c r="C13" s="12" t="s">
        <v>109</v>
      </c>
      <c r="D13" s="27">
        <v>0.49791666666666662</v>
      </c>
      <c r="E13" s="27">
        <v>0.52430555555555558</v>
      </c>
      <c r="F13" s="12"/>
      <c r="G13" s="12"/>
      <c r="H13" s="12"/>
      <c r="I13" s="14">
        <v>5</v>
      </c>
      <c r="J13" s="15">
        <v>2.6280000000000001</v>
      </c>
      <c r="K13" s="15">
        <v>8.8873337998600412</v>
      </c>
      <c r="L13" s="16">
        <v>102.25</v>
      </c>
      <c r="M13" s="14"/>
      <c r="N13" s="14"/>
      <c r="O13" s="15">
        <v>7.25</v>
      </c>
      <c r="P13" s="15">
        <v>0.67741935483870963</v>
      </c>
      <c r="Q13" s="15">
        <v>1.1290322580645162</v>
      </c>
      <c r="R13" s="15">
        <v>16.071428571428573</v>
      </c>
      <c r="S13" s="15">
        <v>0.21428571428571427</v>
      </c>
      <c r="T13" s="15">
        <v>5.2857142857142856</v>
      </c>
      <c r="U13" s="15">
        <v>0.35714285714285715</v>
      </c>
      <c r="V13" s="15">
        <v>32.142857142857146</v>
      </c>
      <c r="W13" s="14">
        <v>0.65</v>
      </c>
      <c r="X13" s="16">
        <v>16.100000000000001</v>
      </c>
      <c r="Y13" s="16">
        <v>17</v>
      </c>
    </row>
    <row r="14" spans="1:35" ht="15" customHeight="1">
      <c r="A14" s="14" t="s">
        <v>40</v>
      </c>
      <c r="B14" s="19">
        <v>45306</v>
      </c>
      <c r="C14" s="12" t="s">
        <v>109</v>
      </c>
      <c r="D14" s="27">
        <v>0.49791666666666662</v>
      </c>
      <c r="E14" s="27">
        <v>0.52430555555555558</v>
      </c>
      <c r="F14" s="12"/>
      <c r="G14" s="12"/>
      <c r="H14" s="12"/>
      <c r="I14" s="14">
        <v>10</v>
      </c>
      <c r="J14" s="15">
        <v>2.94</v>
      </c>
      <c r="K14" s="15">
        <v>8.7403778866340094</v>
      </c>
      <c r="L14" s="16">
        <v>101.48</v>
      </c>
      <c r="M14" s="14"/>
      <c r="N14" s="14"/>
      <c r="O14" s="15">
        <v>7.4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0</v>
      </c>
      <c r="X14" s="16"/>
      <c r="Y14" s="16"/>
    </row>
    <row r="15" spans="1:35" ht="15" customHeight="1">
      <c r="A15" s="14" t="s">
        <v>40</v>
      </c>
      <c r="B15" s="19">
        <v>45306</v>
      </c>
      <c r="C15" s="12" t="s">
        <v>109</v>
      </c>
      <c r="D15" s="27">
        <v>0.49791666666666662</v>
      </c>
      <c r="E15" s="27">
        <v>0.52430555555555558</v>
      </c>
      <c r="F15" s="12"/>
      <c r="G15" s="12"/>
      <c r="H15" s="12"/>
      <c r="I15" s="14">
        <v>17</v>
      </c>
      <c r="J15" s="15">
        <v>4.3949999999999996</v>
      </c>
      <c r="K15" s="15">
        <v>8.2715185444366686</v>
      </c>
      <c r="L15" s="16">
        <v>100.15</v>
      </c>
      <c r="M15" s="14"/>
      <c r="N15" s="14"/>
      <c r="O15" s="15">
        <v>7.95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0</v>
      </c>
      <c r="X15" s="16">
        <v>7.2</v>
      </c>
      <c r="Y15" s="16">
        <v>19</v>
      </c>
    </row>
    <row r="16" spans="1:35" ht="12.5">
      <c r="A16" s="14"/>
      <c r="B16" s="19"/>
      <c r="C16" s="12"/>
      <c r="D16" s="27"/>
      <c r="E16" s="27"/>
      <c r="F16" s="12"/>
      <c r="G16" s="12"/>
      <c r="H16" s="12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4"/>
      <c r="X16" s="14"/>
      <c r="Y16" s="14"/>
    </row>
    <row r="17" spans="1:35" ht="12.5">
      <c r="A17" s="14" t="s">
        <v>40</v>
      </c>
      <c r="B17" s="19">
        <v>45337</v>
      </c>
      <c r="C17" s="12" t="s">
        <v>111</v>
      </c>
      <c r="D17" s="27">
        <v>0.40833333333333338</v>
      </c>
      <c r="E17" s="27">
        <v>0.43055555555555558</v>
      </c>
      <c r="F17" s="16" t="s">
        <v>44</v>
      </c>
      <c r="G17" s="16">
        <v>13.5</v>
      </c>
      <c r="H17" s="16">
        <v>1</v>
      </c>
      <c r="I17" s="14">
        <v>0.5</v>
      </c>
      <c r="J17" s="15">
        <v>2.9430000000000001</v>
      </c>
      <c r="K17" s="15">
        <v>9.1532540237928615</v>
      </c>
      <c r="L17" s="16">
        <v>102.84</v>
      </c>
      <c r="M17" s="14">
        <v>8</v>
      </c>
      <c r="N17" s="14">
        <v>17.8</v>
      </c>
      <c r="O17" s="15">
        <v>7.23</v>
      </c>
      <c r="P17" s="15">
        <v>0.70967741935483875</v>
      </c>
      <c r="Q17" s="15">
        <v>0.77419354838709675</v>
      </c>
      <c r="R17" s="29">
        <v>17.5</v>
      </c>
      <c r="S17" s="15">
        <v>0.23571428571428571</v>
      </c>
      <c r="T17" s="15">
        <v>6.5714285714285712</v>
      </c>
      <c r="U17" s="15">
        <v>0.2857142857142857</v>
      </c>
      <c r="V17" s="15">
        <v>23.571428571428573</v>
      </c>
      <c r="W17" s="14">
        <v>0.55000000000000004</v>
      </c>
      <c r="X17" s="14"/>
      <c r="Y17" s="14"/>
    </row>
    <row r="18" spans="1:35" ht="12.5">
      <c r="A18" s="14" t="s">
        <v>40</v>
      </c>
      <c r="B18" s="19">
        <v>45337</v>
      </c>
      <c r="C18" s="12" t="s">
        <v>111</v>
      </c>
      <c r="D18" s="27">
        <v>0.40833333333333338</v>
      </c>
      <c r="E18" s="27">
        <v>0.43055555555555558</v>
      </c>
      <c r="F18" s="12"/>
      <c r="G18" s="12"/>
      <c r="H18" s="12"/>
      <c r="I18" s="14">
        <v>5</v>
      </c>
      <c r="J18" s="15">
        <v>2.9340000000000002</v>
      </c>
      <c r="K18" s="15">
        <v>9.1462561231630506</v>
      </c>
      <c r="L18" s="16">
        <v>102.74</v>
      </c>
      <c r="M18" s="14"/>
      <c r="N18" s="14"/>
      <c r="O18" s="15">
        <v>7.22</v>
      </c>
      <c r="P18" s="15">
        <v>0.74193548387096775</v>
      </c>
      <c r="Q18" s="15">
        <v>0.77419354838709675</v>
      </c>
      <c r="R18" s="29">
        <v>17.5</v>
      </c>
      <c r="S18" s="15">
        <v>0.22857142857142859</v>
      </c>
      <c r="T18" s="15">
        <v>6.7142857142857144</v>
      </c>
      <c r="U18" s="15">
        <v>0.2857142857142857</v>
      </c>
      <c r="V18" s="15">
        <v>24.285714285714285</v>
      </c>
      <c r="W18" s="14">
        <v>0.4</v>
      </c>
      <c r="X18" s="16">
        <v>11.1</v>
      </c>
      <c r="Y18" s="16">
        <v>35</v>
      </c>
    </row>
    <row r="19" spans="1:35" ht="12.5">
      <c r="A19" s="14" t="s">
        <v>40</v>
      </c>
      <c r="B19" s="19">
        <v>45337</v>
      </c>
      <c r="C19" s="12" t="s">
        <v>111</v>
      </c>
      <c r="D19" s="27">
        <v>0.40833333333333338</v>
      </c>
      <c r="E19" s="27">
        <v>0.43055555555555558</v>
      </c>
      <c r="F19" s="12"/>
      <c r="G19" s="12"/>
      <c r="H19" s="12"/>
      <c r="I19" s="14">
        <v>10</v>
      </c>
      <c r="J19" s="15">
        <v>2.9009999999999998</v>
      </c>
      <c r="K19" s="15">
        <v>9.1462561231630506</v>
      </c>
      <c r="L19" s="16">
        <v>102.69</v>
      </c>
      <c r="M19" s="14"/>
      <c r="N19" s="14"/>
      <c r="O19" s="15">
        <v>7.22</v>
      </c>
      <c r="P19" s="15"/>
      <c r="Q19" s="15"/>
      <c r="R19" s="15"/>
      <c r="S19" s="15"/>
      <c r="T19" s="15"/>
      <c r="U19" s="15"/>
      <c r="V19" s="15"/>
      <c r="W19" s="14"/>
      <c r="X19" s="16"/>
      <c r="Y19" s="16"/>
    </row>
    <row r="20" spans="1:35" ht="12.5">
      <c r="A20" s="14" t="s">
        <v>40</v>
      </c>
      <c r="B20" s="19">
        <v>45337</v>
      </c>
      <c r="C20" s="12" t="s">
        <v>111</v>
      </c>
      <c r="D20" s="27">
        <v>0.40833333333333338</v>
      </c>
      <c r="E20" s="27">
        <v>0.43055555555555558</v>
      </c>
      <c r="F20" s="12"/>
      <c r="G20" s="12"/>
      <c r="H20" s="12"/>
      <c r="I20" s="14">
        <v>17</v>
      </c>
      <c r="J20" s="15">
        <v>2.9009999999999998</v>
      </c>
      <c r="K20" s="15">
        <v>9.1462561231630506</v>
      </c>
      <c r="L20" s="16">
        <v>102.69</v>
      </c>
      <c r="M20" s="14"/>
      <c r="N20" s="14"/>
      <c r="O20" s="15">
        <v>7.22</v>
      </c>
      <c r="P20" s="15"/>
      <c r="Q20" s="15"/>
      <c r="R20" s="15"/>
      <c r="S20" s="15"/>
      <c r="T20" s="15"/>
      <c r="U20" s="15"/>
      <c r="V20" s="15"/>
      <c r="W20" s="14"/>
      <c r="X20" s="16">
        <v>6.9</v>
      </c>
      <c r="Y20" s="16">
        <v>11</v>
      </c>
    </row>
    <row r="21" spans="1:35" ht="12.5">
      <c r="A21" s="14"/>
      <c r="B21" s="19"/>
      <c r="C21" s="12"/>
      <c r="D21" s="20"/>
      <c r="E21" s="20"/>
      <c r="F21" s="12"/>
      <c r="G21" s="12"/>
      <c r="H21" s="12"/>
      <c r="I21" s="14"/>
      <c r="J21" s="15"/>
      <c r="K21" s="15"/>
      <c r="L21" s="16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4"/>
      <c r="X21" s="16"/>
      <c r="Y21" s="16"/>
    </row>
    <row r="22" spans="1:35" ht="12.5">
      <c r="A22" s="14" t="s">
        <v>40</v>
      </c>
      <c r="B22" s="19">
        <v>45359</v>
      </c>
      <c r="C22" s="12" t="s">
        <v>111</v>
      </c>
      <c r="D22" s="27">
        <v>0.4152777777777778</v>
      </c>
      <c r="E22" s="27">
        <v>0.43055555555555558</v>
      </c>
      <c r="F22" s="16" t="s">
        <v>44</v>
      </c>
      <c r="G22" s="16">
        <v>18</v>
      </c>
      <c r="H22" s="16">
        <v>1</v>
      </c>
      <c r="I22" s="14">
        <v>0.5</v>
      </c>
      <c r="J22" s="15">
        <v>2.9430000000000001</v>
      </c>
      <c r="K22" s="15">
        <v>9.1532540237928615</v>
      </c>
      <c r="L22" s="16">
        <v>102.84</v>
      </c>
      <c r="M22" s="14">
        <v>8.5</v>
      </c>
      <c r="N22" s="14">
        <v>17.5</v>
      </c>
      <c r="O22" s="15">
        <v>7.23</v>
      </c>
      <c r="P22" s="15">
        <v>0.64516129032258063</v>
      </c>
      <c r="Q22" s="15">
        <v>0.87096774193548387</v>
      </c>
      <c r="R22" s="15">
        <v>19.642857142857142</v>
      </c>
      <c r="S22" s="15">
        <v>0.23571428571428571</v>
      </c>
      <c r="T22" s="15">
        <v>5.3571428571428568</v>
      </c>
      <c r="U22" s="15">
        <v>0.2857142857142857</v>
      </c>
      <c r="V22" s="15">
        <v>21.428571428571427</v>
      </c>
      <c r="W22" s="14">
        <v>0.94924060751398875</v>
      </c>
      <c r="X22" s="14"/>
      <c r="Y22" s="14"/>
    </row>
    <row r="23" spans="1:35" ht="12.5">
      <c r="A23" s="14" t="s">
        <v>40</v>
      </c>
      <c r="B23" s="19">
        <v>45359</v>
      </c>
      <c r="C23" s="12" t="s">
        <v>111</v>
      </c>
      <c r="D23" s="27">
        <v>0.4152777777777778</v>
      </c>
      <c r="E23" s="27">
        <v>0.43055555555555558</v>
      </c>
      <c r="F23" s="12"/>
      <c r="G23" s="12"/>
      <c r="H23" s="12"/>
      <c r="I23" s="14">
        <v>5</v>
      </c>
      <c r="J23" s="15">
        <v>3.1379999999999999</v>
      </c>
      <c r="K23" s="15">
        <v>9.307207837648706</v>
      </c>
      <c r="L23" s="16">
        <v>103.78</v>
      </c>
      <c r="M23" s="14"/>
      <c r="N23" s="14"/>
      <c r="O23" s="15">
        <v>6.94</v>
      </c>
      <c r="P23" s="15">
        <v>0.64516129032258063</v>
      </c>
      <c r="Q23" s="15">
        <v>0.83870967741935487</v>
      </c>
      <c r="R23" s="15">
        <v>19.642857142857142</v>
      </c>
      <c r="S23" s="15">
        <v>0.25</v>
      </c>
      <c r="T23" s="15">
        <v>5.3571428571428568</v>
      </c>
      <c r="U23" s="15">
        <v>0.2857142857142857</v>
      </c>
      <c r="V23" s="15">
        <v>21.428571428571427</v>
      </c>
      <c r="W23" s="14">
        <v>0.54956035171862516</v>
      </c>
      <c r="X23" s="16" t="s">
        <v>112</v>
      </c>
      <c r="Y23" s="16">
        <v>5</v>
      </c>
    </row>
    <row r="24" spans="1:35" ht="12.5">
      <c r="A24" s="14" t="s">
        <v>40</v>
      </c>
      <c r="B24" s="19">
        <v>45359</v>
      </c>
      <c r="C24" s="12" t="s">
        <v>111</v>
      </c>
      <c r="D24" s="27">
        <v>0.4152777777777778</v>
      </c>
      <c r="E24" s="27">
        <v>0.43055555555555558</v>
      </c>
      <c r="F24" s="12"/>
      <c r="G24" s="12"/>
      <c r="H24" s="12"/>
      <c r="I24" s="14">
        <v>10</v>
      </c>
      <c r="J24" s="15">
        <v>3.2210000000000001</v>
      </c>
      <c r="K24" s="15">
        <v>9.2862141357592716</v>
      </c>
      <c r="L24" s="16">
        <v>103.8</v>
      </c>
      <c r="M24" s="14"/>
      <c r="N24" s="14"/>
      <c r="O24" s="15">
        <v>6.96</v>
      </c>
      <c r="P24" s="15"/>
      <c r="Q24" s="15"/>
      <c r="R24" s="15"/>
      <c r="S24" s="15"/>
      <c r="T24" s="15"/>
      <c r="U24" s="15"/>
      <c r="V24" s="15"/>
      <c r="W24" s="14"/>
      <c r="X24" s="16"/>
      <c r="Y24" s="16"/>
    </row>
    <row r="25" spans="1:35" ht="12.5">
      <c r="A25" s="14" t="s">
        <v>40</v>
      </c>
      <c r="B25" s="19">
        <v>45359</v>
      </c>
      <c r="C25" s="12" t="s">
        <v>111</v>
      </c>
      <c r="D25" s="27">
        <v>0.4152777777777778</v>
      </c>
      <c r="E25" s="27">
        <v>0.43055555555555558</v>
      </c>
      <c r="F25" s="12"/>
      <c r="G25" s="12"/>
      <c r="H25" s="12"/>
      <c r="I25" s="14">
        <v>17</v>
      </c>
      <c r="J25" s="15">
        <v>3.4670000000000001</v>
      </c>
      <c r="K25" s="15">
        <v>9.2582225332400281</v>
      </c>
      <c r="L25" s="16">
        <v>104.15</v>
      </c>
      <c r="M25" s="14"/>
      <c r="N25" s="14"/>
      <c r="O25" s="15">
        <v>6.97</v>
      </c>
      <c r="P25" s="15"/>
      <c r="Q25" s="15"/>
      <c r="R25" s="15"/>
      <c r="S25" s="15"/>
      <c r="T25" s="15"/>
      <c r="U25" s="15"/>
      <c r="V25" s="15"/>
      <c r="W25" s="14"/>
      <c r="X25" s="16">
        <v>6.1</v>
      </c>
      <c r="Y25" s="16">
        <v>25.5</v>
      </c>
    </row>
    <row r="26" spans="1:35" ht="12.5">
      <c r="A26" s="14"/>
      <c r="B26" s="19"/>
      <c r="C26" s="12"/>
      <c r="D26" s="20"/>
      <c r="E26" s="20"/>
      <c r="F26" s="12"/>
      <c r="G26" s="12"/>
      <c r="H26" s="12"/>
      <c r="I26" s="14"/>
      <c r="J26" s="15"/>
      <c r="K26" s="15"/>
      <c r="L26" s="16"/>
      <c r="M26" s="14"/>
      <c r="N26" s="14"/>
      <c r="O26" s="15"/>
      <c r="P26" s="15"/>
      <c r="Q26" s="15"/>
      <c r="R26" s="15"/>
      <c r="S26" s="15"/>
      <c r="T26" s="15"/>
      <c r="U26" s="15"/>
      <c r="V26" s="15"/>
      <c r="W26" s="14"/>
      <c r="X26" s="16"/>
      <c r="Y26" s="16"/>
    </row>
    <row r="27" spans="1:35" ht="12.5">
      <c r="A27" s="14"/>
      <c r="B27" s="19"/>
      <c r="C27" s="12"/>
      <c r="D27" s="27"/>
      <c r="E27" s="27"/>
      <c r="F27" s="16"/>
      <c r="G27" s="16"/>
      <c r="H27" s="16"/>
      <c r="I27" s="14"/>
      <c r="J27" s="15"/>
      <c r="K27" s="15"/>
      <c r="L27" s="16"/>
      <c r="M27" s="14"/>
      <c r="N27" s="14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4"/>
    </row>
    <row r="28" spans="1:35" ht="12.5">
      <c r="A28" s="14"/>
      <c r="B28" s="19"/>
      <c r="C28" s="12"/>
      <c r="D28" s="27"/>
      <c r="E28" s="27"/>
      <c r="F28" s="12"/>
      <c r="G28" s="12"/>
      <c r="H28" s="12"/>
      <c r="I28" s="14"/>
      <c r="J28" s="15"/>
      <c r="K28" s="15"/>
      <c r="L28" s="16"/>
      <c r="M28" s="14"/>
      <c r="N28" s="14"/>
      <c r="O28" s="15"/>
      <c r="P28" s="15"/>
      <c r="Q28" s="15"/>
      <c r="R28" s="15"/>
      <c r="S28" s="15"/>
      <c r="T28" s="15"/>
      <c r="U28" s="15"/>
      <c r="V28" s="15"/>
      <c r="W28" s="14"/>
      <c r="X28" s="16"/>
      <c r="Y28" s="16"/>
    </row>
    <row r="29" spans="1:35" ht="12.5">
      <c r="A29" s="14"/>
      <c r="B29" s="19"/>
      <c r="C29" s="12"/>
      <c r="D29" s="27"/>
      <c r="E29" s="27"/>
      <c r="F29" s="12"/>
      <c r="G29" s="12"/>
      <c r="H29" s="12"/>
      <c r="I29" s="14"/>
      <c r="J29" s="15"/>
      <c r="K29" s="15"/>
      <c r="L29" s="16"/>
      <c r="M29" s="14"/>
      <c r="N29" s="14"/>
      <c r="O29" s="15"/>
      <c r="P29" s="15"/>
      <c r="Q29" s="15"/>
      <c r="R29" s="15"/>
      <c r="S29" s="15"/>
      <c r="T29" s="15"/>
      <c r="U29" s="15"/>
      <c r="V29" s="15"/>
      <c r="W29" s="14"/>
      <c r="X29" s="16"/>
      <c r="Y29" s="16"/>
    </row>
    <row r="30" spans="1:35" ht="15.5">
      <c r="A30" s="14"/>
      <c r="B30" s="19"/>
      <c r="C30" s="12"/>
      <c r="D30" s="27"/>
      <c r="E30" s="27"/>
      <c r="F30" s="12"/>
      <c r="G30" s="12"/>
      <c r="H30" s="12"/>
      <c r="I30" s="14"/>
      <c r="J30" s="15"/>
      <c r="K30" s="15"/>
      <c r="L30" s="16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4"/>
      <c r="X30" s="16"/>
      <c r="Y30" s="16"/>
      <c r="AA30" s="18" t="s">
        <v>18</v>
      </c>
      <c r="AI30" s="18" t="s">
        <v>23</v>
      </c>
    </row>
    <row r="31" spans="1:35" ht="12.5">
      <c r="A31" s="14"/>
      <c r="B31" s="19"/>
      <c r="C31" s="12"/>
      <c r="D31" s="20"/>
      <c r="E31" s="20"/>
      <c r="F31" s="12"/>
      <c r="G31" s="12"/>
      <c r="H31" s="12"/>
      <c r="I31" s="14"/>
      <c r="J31" s="15"/>
      <c r="K31" s="15"/>
      <c r="L31" s="16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4"/>
      <c r="X31" s="16"/>
      <c r="Y31" s="16"/>
    </row>
    <row r="32" spans="1:35" ht="12.5">
      <c r="A32" s="14"/>
      <c r="B32" s="19"/>
      <c r="C32" s="12"/>
      <c r="D32" s="27"/>
      <c r="E32" s="27"/>
      <c r="F32" s="16"/>
      <c r="G32" s="16"/>
      <c r="H32" s="16"/>
      <c r="I32" s="14"/>
      <c r="J32" s="15"/>
      <c r="K32" s="15"/>
      <c r="L32" s="16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4"/>
      <c r="X32" s="14"/>
      <c r="Y32" s="14"/>
    </row>
    <row r="33" spans="1:25" ht="12.5">
      <c r="A33" s="14"/>
      <c r="B33" s="19"/>
      <c r="C33" s="12"/>
      <c r="D33" s="27"/>
      <c r="E33" s="27"/>
      <c r="F33" s="12"/>
      <c r="G33" s="12"/>
      <c r="H33" s="12"/>
      <c r="I33" s="14"/>
      <c r="J33" s="15"/>
      <c r="K33" s="15"/>
      <c r="L33" s="16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4"/>
      <c r="X33" s="16"/>
      <c r="Y33" s="16"/>
    </row>
    <row r="34" spans="1:25" ht="12.5">
      <c r="A34" s="14"/>
      <c r="B34" s="19"/>
      <c r="C34" s="12"/>
      <c r="D34" s="27"/>
      <c r="E34" s="27"/>
      <c r="F34" s="12"/>
      <c r="G34" s="12"/>
      <c r="H34" s="12"/>
      <c r="I34" s="14"/>
      <c r="J34" s="15"/>
      <c r="K34" s="15"/>
      <c r="L34" s="16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4"/>
      <c r="X34" s="16"/>
      <c r="Y34" s="16"/>
    </row>
    <row r="35" spans="1:25" ht="12.5">
      <c r="A35" s="14"/>
      <c r="B35" s="19"/>
      <c r="C35" s="12"/>
      <c r="D35" s="27"/>
      <c r="E35" s="27"/>
      <c r="F35" s="12"/>
      <c r="G35" s="12"/>
      <c r="H35" s="12"/>
      <c r="I35" s="14"/>
      <c r="J35" s="15"/>
      <c r="K35" s="15"/>
      <c r="L35" s="16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4"/>
      <c r="X35" s="16"/>
      <c r="Y35" s="16"/>
    </row>
    <row r="36" spans="1:25" ht="12.5">
      <c r="A36" s="14"/>
      <c r="B36" s="19"/>
      <c r="C36" s="12"/>
      <c r="D36" s="20"/>
      <c r="E36" s="20"/>
      <c r="F36" s="16"/>
      <c r="G36" s="16"/>
      <c r="H36" s="16"/>
      <c r="I36" s="14"/>
      <c r="J36" s="15"/>
      <c r="K36" s="15"/>
      <c r="L36" s="16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4"/>
      <c r="X36" s="14"/>
      <c r="Y36" s="14"/>
    </row>
    <row r="37" spans="1:25" ht="12.5">
      <c r="A37" s="14"/>
      <c r="B37" s="19"/>
      <c r="C37" s="12"/>
      <c r="D37" s="27"/>
      <c r="E37" s="27"/>
      <c r="F37" s="16"/>
      <c r="G37" s="16"/>
      <c r="H37" s="16"/>
      <c r="I37" s="14"/>
      <c r="J37" s="15"/>
      <c r="K37" s="15"/>
      <c r="L37" s="16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4"/>
      <c r="X37" s="14"/>
      <c r="Y37" s="14"/>
    </row>
    <row r="38" spans="1:25" ht="12.5">
      <c r="A38" s="14"/>
      <c r="B38" s="19"/>
      <c r="C38" s="12"/>
      <c r="D38" s="27"/>
      <c r="E38" s="27"/>
      <c r="F38" s="12"/>
      <c r="G38" s="12"/>
      <c r="H38" s="12"/>
      <c r="I38" s="14"/>
      <c r="J38" s="15"/>
      <c r="K38" s="15"/>
      <c r="L38" s="16"/>
      <c r="M38" s="14"/>
      <c r="N38" s="14"/>
      <c r="O38" s="15"/>
      <c r="P38" s="15"/>
      <c r="Q38" s="15"/>
      <c r="R38" s="15"/>
      <c r="S38" s="15"/>
      <c r="T38" s="15"/>
      <c r="U38" s="15"/>
      <c r="V38" s="15"/>
      <c r="W38" s="14"/>
      <c r="X38" s="16"/>
      <c r="Y38" s="16"/>
    </row>
    <row r="39" spans="1:25" ht="12.5">
      <c r="A39" s="14"/>
      <c r="B39" s="19"/>
      <c r="C39" s="12"/>
      <c r="D39" s="27"/>
      <c r="E39" s="27"/>
      <c r="F39" s="12"/>
      <c r="G39" s="12"/>
      <c r="H39" s="12"/>
      <c r="I39" s="14"/>
      <c r="J39" s="15"/>
      <c r="K39" s="15"/>
      <c r="L39" s="16"/>
      <c r="M39" s="14"/>
      <c r="N39" s="14"/>
      <c r="O39" s="15"/>
      <c r="P39" s="15"/>
      <c r="Q39" s="15"/>
      <c r="R39" s="15"/>
      <c r="S39" s="15"/>
      <c r="T39" s="15"/>
      <c r="U39" s="15"/>
      <c r="V39" s="15"/>
      <c r="W39" s="14"/>
      <c r="X39" s="16"/>
      <c r="Y39" s="16"/>
    </row>
    <row r="40" spans="1:25" ht="12.5">
      <c r="A40" s="14"/>
      <c r="B40" s="19"/>
      <c r="C40" s="12"/>
      <c r="D40" s="27"/>
      <c r="E40" s="27"/>
      <c r="F40" s="12"/>
      <c r="G40" s="12"/>
      <c r="H40" s="12"/>
      <c r="I40" s="14"/>
      <c r="J40" s="15"/>
      <c r="K40" s="15"/>
      <c r="L40" s="16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4"/>
      <c r="X40" s="16"/>
      <c r="Y40" s="16"/>
    </row>
    <row r="41" spans="1:25" ht="12.5">
      <c r="A41" s="14"/>
      <c r="B41" s="19"/>
      <c r="C41" s="12"/>
      <c r="D41" s="20"/>
      <c r="E41" s="20"/>
      <c r="F41" s="16"/>
      <c r="G41" s="16"/>
      <c r="H41" s="16"/>
      <c r="I41" s="14"/>
      <c r="J41" s="14"/>
      <c r="K41" s="15"/>
      <c r="L41" s="16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5">
      <c r="A42" s="14"/>
      <c r="B42" s="19"/>
      <c r="C42" s="12"/>
      <c r="D42" s="27"/>
      <c r="E42" s="27"/>
      <c r="F42" s="16"/>
      <c r="G42" s="16"/>
      <c r="H42" s="16"/>
      <c r="I42" s="14"/>
      <c r="J42" s="15"/>
      <c r="K42" s="15"/>
      <c r="L42" s="16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4"/>
      <c r="X42" s="14"/>
      <c r="Y42" s="14"/>
    </row>
    <row r="43" spans="1:25" ht="12.5">
      <c r="A43" s="14"/>
      <c r="B43" s="19"/>
      <c r="C43" s="12"/>
      <c r="D43" s="27"/>
      <c r="E43" s="27"/>
      <c r="F43" s="12"/>
      <c r="G43" s="12"/>
      <c r="H43" s="12"/>
      <c r="I43" s="14"/>
      <c r="J43" s="15"/>
      <c r="K43" s="15"/>
      <c r="L43" s="16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4"/>
      <c r="X43" s="16"/>
      <c r="Y43" s="16"/>
    </row>
    <row r="44" spans="1:25" ht="12.5">
      <c r="A44" s="14"/>
      <c r="B44" s="19"/>
      <c r="C44" s="12"/>
      <c r="D44" s="27"/>
      <c r="E44" s="27"/>
      <c r="F44" s="12"/>
      <c r="G44" s="12"/>
      <c r="H44" s="12"/>
      <c r="I44" s="14"/>
      <c r="J44" s="15"/>
      <c r="K44" s="15"/>
      <c r="L44" s="16"/>
      <c r="M44" s="14"/>
      <c r="N44" s="14"/>
      <c r="O44" s="15"/>
      <c r="P44" s="15"/>
      <c r="Q44" s="15"/>
      <c r="R44" s="15"/>
      <c r="S44" s="15"/>
      <c r="T44" s="15"/>
      <c r="U44" s="15"/>
      <c r="V44" s="15"/>
      <c r="W44" s="14"/>
      <c r="X44" s="16"/>
      <c r="Y44" s="16"/>
    </row>
    <row r="45" spans="1:25" ht="12.5">
      <c r="A45" s="14"/>
      <c r="B45" s="19"/>
      <c r="C45" s="12"/>
      <c r="D45" s="27"/>
      <c r="E45" s="27"/>
      <c r="F45" s="12"/>
      <c r="G45" s="12"/>
      <c r="H45" s="12"/>
      <c r="I45" s="14"/>
      <c r="J45" s="15"/>
      <c r="K45" s="15"/>
      <c r="L45" s="16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4"/>
      <c r="X45" s="16"/>
      <c r="Y45" s="16"/>
    </row>
    <row r="46" spans="1:25" ht="12.5">
      <c r="A46" s="14"/>
      <c r="B46" s="19"/>
      <c r="C46" s="12"/>
      <c r="D46" s="20"/>
      <c r="E46" s="20"/>
      <c r="F46" s="12"/>
      <c r="G46" s="12"/>
      <c r="H46" s="12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4"/>
      <c r="X46" s="14"/>
      <c r="Y46" s="14"/>
    </row>
    <row r="47" spans="1:25" ht="12.5">
      <c r="A47" s="14"/>
      <c r="B47" s="19"/>
      <c r="C47" s="12"/>
      <c r="D47" s="27"/>
      <c r="E47" s="27"/>
      <c r="F47" s="16"/>
      <c r="G47" s="28"/>
      <c r="H47" s="28"/>
      <c r="I47" s="14"/>
      <c r="J47" s="15"/>
      <c r="K47" s="15"/>
      <c r="L47" s="16"/>
      <c r="M47" s="14"/>
      <c r="N47" s="14"/>
      <c r="O47" s="15"/>
      <c r="P47" s="15"/>
      <c r="Q47" s="15"/>
      <c r="R47" s="15"/>
      <c r="S47" s="15"/>
      <c r="T47" s="15"/>
      <c r="U47" s="15"/>
      <c r="V47" s="15"/>
      <c r="W47" s="14"/>
      <c r="X47" s="14"/>
      <c r="Y47" s="14"/>
    </row>
    <row r="48" spans="1:25" ht="12.5">
      <c r="A48" s="14"/>
      <c r="B48" s="19"/>
      <c r="C48" s="12"/>
      <c r="D48" s="27"/>
      <c r="E48" s="27"/>
      <c r="F48" s="12"/>
      <c r="G48" s="12"/>
      <c r="H48" s="12"/>
      <c r="I48" s="14"/>
      <c r="J48" s="15"/>
      <c r="K48" s="15"/>
      <c r="L48" s="16"/>
      <c r="M48" s="14"/>
      <c r="N48" s="14"/>
      <c r="O48" s="15"/>
      <c r="P48" s="15"/>
      <c r="Q48" s="15"/>
      <c r="R48" s="15"/>
      <c r="S48" s="15"/>
      <c r="T48" s="15"/>
      <c r="U48" s="15"/>
      <c r="V48" s="15"/>
      <c r="W48" s="14"/>
      <c r="X48" s="16"/>
      <c r="Y48" s="16"/>
    </row>
    <row r="49" spans="1:35" ht="12.5">
      <c r="A49" s="14"/>
      <c r="B49" s="19"/>
      <c r="C49" s="12"/>
      <c r="D49" s="27"/>
      <c r="E49" s="27"/>
      <c r="F49" s="12"/>
      <c r="G49" s="12"/>
      <c r="H49" s="12"/>
      <c r="I49" s="14"/>
      <c r="J49" s="15"/>
      <c r="K49" s="15"/>
      <c r="L49" s="16"/>
      <c r="M49" s="14"/>
      <c r="N49" s="14"/>
      <c r="O49" s="15"/>
      <c r="P49" s="15"/>
      <c r="Q49" s="15"/>
      <c r="R49" s="15"/>
      <c r="S49" s="15"/>
      <c r="T49" s="15"/>
      <c r="U49" s="15"/>
      <c r="V49" s="15"/>
      <c r="W49" s="14"/>
      <c r="X49" s="16"/>
      <c r="Y49" s="16"/>
    </row>
    <row r="50" spans="1:35" ht="12.5">
      <c r="A50" s="14"/>
      <c r="B50" s="19"/>
      <c r="C50" s="12"/>
      <c r="D50" s="27"/>
      <c r="E50" s="27"/>
      <c r="F50" s="12"/>
      <c r="G50" s="12"/>
      <c r="H50" s="12"/>
      <c r="I50" s="14"/>
      <c r="J50" s="15"/>
      <c r="K50" s="15"/>
      <c r="L50" s="16"/>
      <c r="M50" s="14"/>
      <c r="N50" s="14"/>
      <c r="O50" s="15"/>
      <c r="P50" s="15"/>
      <c r="Q50" s="15"/>
      <c r="R50" s="15"/>
      <c r="S50" s="15"/>
      <c r="T50" s="15"/>
      <c r="U50" s="15"/>
      <c r="V50" s="15"/>
      <c r="W50" s="14"/>
      <c r="X50" s="16"/>
      <c r="Y50" s="16"/>
    </row>
    <row r="51" spans="1:35" ht="12.5">
      <c r="A51" s="14"/>
      <c r="B51" s="19"/>
      <c r="C51" s="12"/>
      <c r="D51" s="20"/>
      <c r="E51" s="20"/>
      <c r="F51" s="12"/>
      <c r="G51" s="12"/>
      <c r="H51" s="12"/>
      <c r="I51" s="14"/>
      <c r="J51" s="15"/>
      <c r="K51" s="15"/>
      <c r="L51" s="16"/>
      <c r="M51" s="14"/>
      <c r="N51" s="14"/>
      <c r="O51" s="15"/>
      <c r="P51" s="15"/>
      <c r="Q51" s="15"/>
      <c r="R51" s="15"/>
      <c r="S51" s="15"/>
      <c r="T51" s="15"/>
      <c r="U51" s="15"/>
      <c r="V51" s="15"/>
      <c r="W51" s="14"/>
      <c r="X51" s="16"/>
      <c r="Y51" s="16"/>
    </row>
    <row r="52" spans="1:35" ht="12.5">
      <c r="A52" s="14"/>
      <c r="B52" s="19"/>
      <c r="C52" s="12"/>
      <c r="D52" s="27"/>
      <c r="E52" s="27"/>
      <c r="F52" s="16"/>
      <c r="G52" s="28"/>
      <c r="H52" s="28"/>
      <c r="I52" s="14"/>
      <c r="J52" s="15"/>
      <c r="K52" s="15"/>
      <c r="L52" s="16"/>
      <c r="M52" s="14"/>
      <c r="N52" s="14"/>
      <c r="O52" s="15"/>
      <c r="P52" s="15"/>
      <c r="Q52" s="15"/>
      <c r="R52" s="15"/>
      <c r="S52" s="15"/>
      <c r="T52" s="15"/>
      <c r="U52" s="15"/>
      <c r="V52" s="15"/>
      <c r="W52" s="14"/>
      <c r="X52" s="14"/>
      <c r="Y52" s="14"/>
    </row>
    <row r="53" spans="1:35" ht="12.5">
      <c r="A53" s="14"/>
      <c r="B53" s="19"/>
      <c r="C53" s="12"/>
      <c r="D53" s="27"/>
      <c r="E53" s="27"/>
      <c r="F53" s="12"/>
      <c r="G53" s="12"/>
      <c r="H53" s="12"/>
      <c r="I53" s="14"/>
      <c r="J53" s="15"/>
      <c r="K53" s="15"/>
      <c r="L53" s="16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4"/>
      <c r="X53" s="16"/>
      <c r="Y53" s="16"/>
    </row>
    <row r="54" spans="1:35" ht="12.5">
      <c r="A54" s="14"/>
      <c r="B54" s="19"/>
      <c r="C54" s="12"/>
      <c r="D54" s="27"/>
      <c r="E54" s="27"/>
      <c r="F54" s="12"/>
      <c r="G54" s="12"/>
      <c r="H54" s="12"/>
      <c r="I54" s="14"/>
      <c r="J54" s="15"/>
      <c r="K54" s="15"/>
      <c r="L54" s="16"/>
      <c r="M54" s="14"/>
      <c r="N54" s="14"/>
      <c r="O54" s="15"/>
      <c r="P54" s="15"/>
      <c r="Q54" s="15"/>
      <c r="R54" s="15"/>
      <c r="S54" s="15"/>
      <c r="T54" s="15"/>
      <c r="U54" s="15"/>
      <c r="V54" s="15"/>
      <c r="W54" s="14"/>
      <c r="X54" s="16"/>
      <c r="Y54" s="16"/>
    </row>
    <row r="55" spans="1:35" ht="12.5">
      <c r="A55" s="14"/>
      <c r="B55" s="19"/>
      <c r="C55" s="12"/>
      <c r="D55" s="27"/>
      <c r="E55" s="27"/>
      <c r="F55" s="12"/>
      <c r="G55" s="12"/>
      <c r="H55" s="12"/>
      <c r="I55" s="14"/>
      <c r="J55" s="15"/>
      <c r="K55" s="15"/>
      <c r="L55" s="16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4"/>
      <c r="X55" s="16"/>
      <c r="Y55" s="16"/>
    </row>
    <row r="56" spans="1:35" ht="12.5">
      <c r="A56" s="14"/>
      <c r="B56" s="19"/>
      <c r="C56" s="12"/>
      <c r="D56" s="20"/>
      <c r="E56" s="20"/>
      <c r="F56" s="12"/>
      <c r="G56" s="12"/>
      <c r="H56" s="12"/>
      <c r="I56" s="14"/>
      <c r="J56" s="15"/>
      <c r="K56" s="15"/>
      <c r="L56" s="16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4"/>
      <c r="X56" s="16"/>
      <c r="Y56" s="16"/>
    </row>
    <row r="57" spans="1:35" ht="12.5">
      <c r="A57" s="14"/>
      <c r="B57" s="19"/>
      <c r="C57" s="12"/>
      <c r="D57" s="20"/>
      <c r="E57" s="20"/>
      <c r="F57" s="12"/>
      <c r="G57" s="12"/>
      <c r="H57" s="12"/>
      <c r="I57" s="14"/>
      <c r="J57" s="15"/>
      <c r="K57" s="15"/>
      <c r="L57" s="16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4"/>
      <c r="X57" s="16"/>
      <c r="Y57" s="16"/>
    </row>
    <row r="58" spans="1:35" ht="12.5">
      <c r="A58" s="14"/>
      <c r="B58" s="19"/>
      <c r="C58" s="12"/>
      <c r="D58" s="20"/>
      <c r="E58" s="20"/>
      <c r="F58" s="12"/>
      <c r="G58" s="12"/>
      <c r="H58" s="12"/>
      <c r="I58" s="14"/>
      <c r="J58" s="14"/>
      <c r="K58" s="14"/>
      <c r="L58" s="14"/>
      <c r="M58" s="14"/>
      <c r="N58" s="14"/>
      <c r="O58" s="14"/>
      <c r="P58" s="15"/>
      <c r="Q58" s="15"/>
      <c r="R58" s="15"/>
      <c r="S58" s="15"/>
      <c r="T58" s="15"/>
      <c r="U58" s="15"/>
      <c r="V58" s="15"/>
      <c r="W58" s="14"/>
      <c r="X58" s="14"/>
      <c r="Y58" s="14"/>
    </row>
    <row r="60" spans="1:35" ht="15.5">
      <c r="A60" s="14"/>
      <c r="B60" s="19"/>
      <c r="C60" s="12"/>
      <c r="D60" s="20"/>
      <c r="E60" s="20"/>
      <c r="F60" s="16"/>
      <c r="G60" s="16"/>
      <c r="H60" s="16"/>
      <c r="I60" s="14"/>
      <c r="J60" s="15"/>
      <c r="K60" s="15"/>
      <c r="L60" s="16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  <c r="AA60" s="18" t="s">
        <v>19</v>
      </c>
      <c r="AI60" s="18" t="s">
        <v>20</v>
      </c>
    </row>
    <row r="61" spans="1:35" ht="12.5">
      <c r="A61" s="14"/>
      <c r="B61" s="19"/>
      <c r="C61" s="12"/>
      <c r="D61" s="20"/>
      <c r="E61" s="20"/>
      <c r="F61" s="12"/>
      <c r="G61" s="12"/>
      <c r="H61" s="12"/>
      <c r="I61" s="14"/>
      <c r="J61" s="15"/>
      <c r="K61" s="15"/>
      <c r="L61" s="16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4"/>
      <c r="X61" s="16"/>
      <c r="Y61" s="16"/>
    </row>
    <row r="62" spans="1:35" ht="12.5">
      <c r="A62" s="14"/>
      <c r="B62" s="19"/>
      <c r="C62" s="12"/>
      <c r="D62" s="20"/>
      <c r="E62" s="20"/>
      <c r="F62" s="12"/>
      <c r="G62" s="12"/>
      <c r="H62" s="12"/>
      <c r="I62" s="14"/>
      <c r="J62" s="15"/>
      <c r="K62" s="15"/>
      <c r="L62" s="16"/>
      <c r="M62" s="14"/>
      <c r="N62" s="14"/>
      <c r="O62" s="15"/>
      <c r="P62" s="15"/>
      <c r="Q62" s="15"/>
      <c r="R62" s="15"/>
      <c r="S62" s="15"/>
      <c r="T62" s="15"/>
      <c r="U62" s="15"/>
      <c r="V62" s="15"/>
      <c r="W62" s="14"/>
      <c r="X62" s="16"/>
      <c r="Y62" s="16"/>
    </row>
    <row r="63" spans="1:35" ht="12.5">
      <c r="A63" s="14"/>
      <c r="B63" s="19"/>
      <c r="C63" s="12"/>
      <c r="D63" s="20"/>
      <c r="E63" s="20"/>
      <c r="F63" s="12"/>
      <c r="G63" s="12"/>
      <c r="H63" s="12"/>
      <c r="I63" s="14"/>
      <c r="J63" s="15"/>
      <c r="K63" s="15"/>
      <c r="L63" s="16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4"/>
      <c r="X63" s="16"/>
      <c r="Y63" s="16"/>
    </row>
    <row r="64" spans="1:35" ht="12.5">
      <c r="A64" s="14"/>
      <c r="B64" s="19"/>
      <c r="C64" s="12"/>
      <c r="D64" s="20"/>
      <c r="E64" s="20"/>
      <c r="F64" s="12"/>
      <c r="G64" s="12"/>
      <c r="H64" s="12"/>
      <c r="I64" s="14"/>
      <c r="J64" s="14"/>
      <c r="K64" s="14"/>
      <c r="L64" s="14"/>
      <c r="M64" s="14"/>
      <c r="N64" s="14"/>
      <c r="O64" s="14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90" spans="27:27" ht="15.5">
      <c r="AA90" s="18" t="s">
        <v>49</v>
      </c>
    </row>
  </sheetData>
  <phoneticPr fontId="6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3F22-9DF0-455D-A237-7A695D8C4821}">
  <dimension ref="A2:Z28"/>
  <sheetViews>
    <sheetView workbookViewId="0">
      <selection activeCell="L35" sqref="L35"/>
    </sheetView>
  </sheetViews>
  <sheetFormatPr defaultColWidth="9.69921875" defaultRowHeight="14.5"/>
  <cols>
    <col min="1" max="1" width="12.796875" style="30" bestFit="1" customWidth="1"/>
    <col min="2" max="2" width="19.19921875" style="30" bestFit="1" customWidth="1"/>
    <col min="3" max="3" width="9.69921875" style="30"/>
    <col min="4" max="4" width="12.5" style="30" bestFit="1" customWidth="1"/>
    <col min="5" max="5" width="10.296875" style="30" bestFit="1" customWidth="1"/>
    <col min="6" max="6" width="13.19921875" style="30" bestFit="1" customWidth="1"/>
    <col min="7" max="8" width="9.69921875" style="30"/>
    <col min="9" max="9" width="10.796875" style="30" bestFit="1" customWidth="1"/>
    <col min="10" max="10" width="11" style="30" bestFit="1" customWidth="1"/>
    <col min="11" max="11" width="26.59765625" style="30" bestFit="1" customWidth="1"/>
    <col min="12" max="12" width="24.19921875" style="30" bestFit="1" customWidth="1"/>
    <col min="13" max="13" width="11.8984375" style="30" bestFit="1" customWidth="1"/>
    <col min="14" max="14" width="7.09765625" style="30" customWidth="1"/>
    <col min="15" max="15" width="10.3984375" style="30" customWidth="1"/>
    <col min="16" max="16" width="16.5" style="30" bestFit="1" customWidth="1"/>
    <col min="17" max="17" width="17.59765625" style="30" bestFit="1" customWidth="1"/>
    <col min="18" max="18" width="23.59765625" style="30" bestFit="1" customWidth="1"/>
    <col min="19" max="19" width="9.69921875" style="30"/>
    <col min="20" max="20" width="12.59765625" style="30" bestFit="1" customWidth="1"/>
    <col min="21" max="21" width="16.8984375" style="30" bestFit="1" customWidth="1"/>
    <col min="22" max="22" width="22.5" style="30" bestFit="1" customWidth="1"/>
    <col min="23" max="23" width="12.09765625" style="30" bestFit="1" customWidth="1"/>
    <col min="24" max="24" width="13" style="30" bestFit="1" customWidth="1"/>
    <col min="25" max="25" width="19.19921875" style="30" bestFit="1" customWidth="1"/>
    <col min="26" max="26" width="19.796875" style="30" bestFit="1" customWidth="1"/>
    <col min="27" max="16384" width="9.69921875" style="30"/>
  </cols>
  <sheetData>
    <row r="2" spans="1:26">
      <c r="P2" s="31"/>
      <c r="Q2" s="32" t="s">
        <v>50</v>
      </c>
      <c r="R2" s="33"/>
      <c r="S2" s="32" t="s">
        <v>51</v>
      </c>
    </row>
    <row r="3" spans="1:26">
      <c r="P3" s="34"/>
      <c r="Q3" s="32" t="s">
        <v>52</v>
      </c>
      <c r="R3" s="35"/>
      <c r="S3" s="32" t="s">
        <v>53</v>
      </c>
    </row>
    <row r="6" spans="1:26">
      <c r="A6" s="36" t="s">
        <v>54</v>
      </c>
      <c r="B6" s="37" t="s">
        <v>55</v>
      </c>
      <c r="C6" s="37" t="s">
        <v>56</v>
      </c>
      <c r="D6" s="37" t="s">
        <v>57</v>
      </c>
      <c r="E6" s="37" t="s">
        <v>58</v>
      </c>
      <c r="F6" s="37" t="s">
        <v>59</v>
      </c>
      <c r="G6" s="37" t="s">
        <v>60</v>
      </c>
      <c r="H6" s="37" t="s">
        <v>61</v>
      </c>
      <c r="I6" s="37" t="s">
        <v>62</v>
      </c>
      <c r="J6" s="37" t="s">
        <v>63</v>
      </c>
      <c r="K6" s="37" t="s">
        <v>64</v>
      </c>
      <c r="L6" s="37" t="s">
        <v>65</v>
      </c>
      <c r="M6" s="37" t="s">
        <v>66</v>
      </c>
      <c r="N6" s="37" t="s">
        <v>67</v>
      </c>
      <c r="O6" s="37" t="s">
        <v>68</v>
      </c>
      <c r="P6" s="37" t="s">
        <v>69</v>
      </c>
      <c r="Q6" s="37" t="s">
        <v>70</v>
      </c>
      <c r="R6" s="37" t="s">
        <v>71</v>
      </c>
      <c r="S6" s="37" t="s">
        <v>72</v>
      </c>
      <c r="T6" s="37" t="s">
        <v>73</v>
      </c>
      <c r="U6" s="37" t="s">
        <v>74</v>
      </c>
      <c r="V6" s="37" t="s">
        <v>75</v>
      </c>
      <c r="W6" s="37" t="s">
        <v>76</v>
      </c>
      <c r="X6" s="37" t="s">
        <v>77</v>
      </c>
      <c r="Y6" s="37" t="s">
        <v>78</v>
      </c>
      <c r="Z6" s="38" t="s">
        <v>79</v>
      </c>
    </row>
    <row r="7" spans="1:26">
      <c r="A7" s="39" t="s">
        <v>80</v>
      </c>
      <c r="B7" s="40" t="s">
        <v>114</v>
      </c>
      <c r="C7" s="40" t="s">
        <v>81</v>
      </c>
      <c r="D7" s="40" t="s">
        <v>115</v>
      </c>
      <c r="E7" s="40" t="s">
        <v>116</v>
      </c>
      <c r="F7" s="40" t="s">
        <v>27</v>
      </c>
      <c r="G7" s="40" t="s">
        <v>82</v>
      </c>
      <c r="H7" s="40" t="s">
        <v>83</v>
      </c>
      <c r="I7" s="40" t="s">
        <v>22</v>
      </c>
      <c r="J7" s="40" t="s">
        <v>84</v>
      </c>
      <c r="K7" s="40" t="s">
        <v>85</v>
      </c>
      <c r="L7" s="40" t="s">
        <v>117</v>
      </c>
      <c r="M7" s="40"/>
      <c r="N7" s="40"/>
      <c r="O7" s="40"/>
      <c r="P7" s="41"/>
      <c r="Q7" s="42"/>
      <c r="R7" s="42"/>
      <c r="S7" s="40" t="s">
        <v>48</v>
      </c>
      <c r="T7" s="40" t="s">
        <v>86</v>
      </c>
      <c r="U7" s="40"/>
      <c r="V7" s="40" t="s">
        <v>87</v>
      </c>
      <c r="W7" s="40" t="s">
        <v>88</v>
      </c>
      <c r="X7" s="40" t="s">
        <v>118</v>
      </c>
      <c r="Y7" s="40" t="s">
        <v>119</v>
      </c>
      <c r="Z7" s="43" t="s">
        <v>119</v>
      </c>
    </row>
    <row r="8" spans="1:26">
      <c r="A8" s="44" t="s">
        <v>80</v>
      </c>
      <c r="B8" s="45" t="s">
        <v>114</v>
      </c>
      <c r="C8" s="45" t="s">
        <v>81</v>
      </c>
      <c r="D8" s="45" t="s">
        <v>115</v>
      </c>
      <c r="E8" s="45" t="s">
        <v>116</v>
      </c>
      <c r="F8" s="45" t="s">
        <v>27</v>
      </c>
      <c r="G8" s="45" t="s">
        <v>82</v>
      </c>
      <c r="H8" s="45" t="s">
        <v>83</v>
      </c>
      <c r="I8" s="45" t="s">
        <v>22</v>
      </c>
      <c r="J8" s="45" t="s">
        <v>84</v>
      </c>
      <c r="K8" s="45" t="s">
        <v>85</v>
      </c>
      <c r="L8" s="45" t="s">
        <v>120</v>
      </c>
      <c r="M8" s="45"/>
      <c r="N8" s="45"/>
      <c r="O8" s="45" t="s">
        <v>47</v>
      </c>
      <c r="P8" s="46">
        <v>3145</v>
      </c>
      <c r="Q8" s="47">
        <v>8.8880000000000003E-5</v>
      </c>
      <c r="R8" s="47">
        <v>1.3610000000000001E-2</v>
      </c>
      <c r="S8" s="45"/>
      <c r="T8" s="45" t="s">
        <v>86</v>
      </c>
      <c r="U8" s="45"/>
      <c r="V8" s="45" t="s">
        <v>87</v>
      </c>
      <c r="W8" s="45" t="s">
        <v>88</v>
      </c>
      <c r="X8" s="45" t="s">
        <v>118</v>
      </c>
      <c r="Y8" s="45" t="s">
        <v>119</v>
      </c>
      <c r="Z8" s="48" t="s">
        <v>119</v>
      </c>
    </row>
    <row r="9" spans="1:26">
      <c r="A9" s="44" t="s">
        <v>80</v>
      </c>
      <c r="B9" s="45" t="s">
        <v>114</v>
      </c>
      <c r="C9" s="45" t="s">
        <v>81</v>
      </c>
      <c r="D9" s="45" t="s">
        <v>115</v>
      </c>
      <c r="E9" s="45" t="s">
        <v>116</v>
      </c>
      <c r="F9" s="45" t="s">
        <v>27</v>
      </c>
      <c r="G9" s="45" t="s">
        <v>82</v>
      </c>
      <c r="H9" s="45" t="s">
        <v>83</v>
      </c>
      <c r="I9" s="45" t="s">
        <v>22</v>
      </c>
      <c r="J9" s="45" t="s">
        <v>84</v>
      </c>
      <c r="K9" s="45" t="s">
        <v>90</v>
      </c>
      <c r="L9" s="45" t="s">
        <v>91</v>
      </c>
      <c r="M9" s="45" t="s">
        <v>92</v>
      </c>
      <c r="N9" s="45"/>
      <c r="O9" s="45" t="s">
        <v>47</v>
      </c>
      <c r="P9" s="46">
        <v>15084</v>
      </c>
      <c r="Q9" s="47">
        <v>1.8810000000000001E-3</v>
      </c>
      <c r="R9" s="47">
        <v>0.30259999999999998</v>
      </c>
      <c r="S9" s="45"/>
      <c r="T9" s="45" t="s">
        <v>86</v>
      </c>
      <c r="U9" s="45"/>
      <c r="V9" s="45" t="s">
        <v>87</v>
      </c>
      <c r="W9" s="45" t="s">
        <v>88</v>
      </c>
      <c r="X9" s="45" t="s">
        <v>118</v>
      </c>
      <c r="Y9" s="45" t="s">
        <v>119</v>
      </c>
      <c r="Z9" s="48" t="s">
        <v>119</v>
      </c>
    </row>
    <row r="10" spans="1:26">
      <c r="A10" s="44" t="s">
        <v>80</v>
      </c>
      <c r="B10" s="45" t="s">
        <v>114</v>
      </c>
      <c r="C10" s="45" t="s">
        <v>81</v>
      </c>
      <c r="D10" s="45" t="s">
        <v>115</v>
      </c>
      <c r="E10" s="45" t="s">
        <v>116</v>
      </c>
      <c r="F10" s="45" t="s">
        <v>27</v>
      </c>
      <c r="G10" s="45" t="s">
        <v>82</v>
      </c>
      <c r="H10" s="45" t="s">
        <v>83</v>
      </c>
      <c r="I10" s="45" t="s">
        <v>22</v>
      </c>
      <c r="J10" s="45" t="s">
        <v>84</v>
      </c>
      <c r="K10" s="45" t="s">
        <v>93</v>
      </c>
      <c r="L10" s="45" t="s">
        <v>121</v>
      </c>
      <c r="M10" s="45"/>
      <c r="N10" s="45"/>
      <c r="O10" s="45"/>
      <c r="P10" s="46"/>
      <c r="Q10" s="47"/>
      <c r="R10" s="47"/>
      <c r="S10" s="45" t="s">
        <v>48</v>
      </c>
      <c r="T10" s="45" t="s">
        <v>86</v>
      </c>
      <c r="U10" s="45" t="s">
        <v>94</v>
      </c>
      <c r="V10" s="45" t="s">
        <v>87</v>
      </c>
      <c r="W10" s="45" t="s">
        <v>88</v>
      </c>
      <c r="X10" s="45" t="s">
        <v>118</v>
      </c>
      <c r="Y10" s="45" t="s">
        <v>119</v>
      </c>
      <c r="Z10" s="48" t="s">
        <v>119</v>
      </c>
    </row>
    <row r="11" spans="1:26">
      <c r="A11" s="44" t="s">
        <v>80</v>
      </c>
      <c r="B11" s="45" t="s">
        <v>114</v>
      </c>
      <c r="C11" s="45" t="s">
        <v>81</v>
      </c>
      <c r="D11" s="45" t="s">
        <v>115</v>
      </c>
      <c r="E11" s="45" t="s">
        <v>116</v>
      </c>
      <c r="F11" s="45" t="s">
        <v>27</v>
      </c>
      <c r="G11" s="45" t="s">
        <v>82</v>
      </c>
      <c r="H11" s="45" t="s">
        <v>83</v>
      </c>
      <c r="I11" s="45" t="s">
        <v>22</v>
      </c>
      <c r="J11" s="45" t="s">
        <v>84</v>
      </c>
      <c r="K11" s="45" t="s">
        <v>95</v>
      </c>
      <c r="L11" s="45" t="s">
        <v>122</v>
      </c>
      <c r="M11" s="45"/>
      <c r="N11" s="45"/>
      <c r="O11" s="45"/>
      <c r="P11" s="46"/>
      <c r="Q11" s="47"/>
      <c r="R11" s="47"/>
      <c r="S11" s="45" t="s">
        <v>48</v>
      </c>
      <c r="T11" s="45" t="s">
        <v>86</v>
      </c>
      <c r="U11" s="45"/>
      <c r="V11" s="45" t="s">
        <v>87</v>
      </c>
      <c r="W11" s="45" t="s">
        <v>88</v>
      </c>
      <c r="X11" s="45" t="s">
        <v>118</v>
      </c>
      <c r="Y11" s="45" t="s">
        <v>119</v>
      </c>
      <c r="Z11" s="48" t="s">
        <v>119</v>
      </c>
    </row>
    <row r="12" spans="1:26">
      <c r="A12" s="44" t="s">
        <v>80</v>
      </c>
      <c r="B12" s="45" t="s">
        <v>114</v>
      </c>
      <c r="C12" s="45" t="s">
        <v>81</v>
      </c>
      <c r="D12" s="45" t="s">
        <v>115</v>
      </c>
      <c r="E12" s="45" t="s">
        <v>116</v>
      </c>
      <c r="F12" s="45" t="s">
        <v>27</v>
      </c>
      <c r="G12" s="45" t="s">
        <v>82</v>
      </c>
      <c r="H12" s="45" t="s">
        <v>83</v>
      </c>
      <c r="I12" s="45" t="s">
        <v>22</v>
      </c>
      <c r="J12" s="45" t="s">
        <v>84</v>
      </c>
      <c r="K12" s="45" t="s">
        <v>100</v>
      </c>
      <c r="L12" s="45" t="s">
        <v>101</v>
      </c>
      <c r="M12" s="45"/>
      <c r="N12" s="45"/>
      <c r="O12" s="45" t="s">
        <v>45</v>
      </c>
      <c r="P12" s="49">
        <v>4440</v>
      </c>
      <c r="Q12" s="47">
        <v>3.3079999999999998E-2</v>
      </c>
      <c r="R12" s="47">
        <v>4.1479999999999997</v>
      </c>
      <c r="S12" s="45"/>
      <c r="T12" s="45" t="s">
        <v>96</v>
      </c>
      <c r="U12" s="45"/>
      <c r="V12" s="45" t="s">
        <v>87</v>
      </c>
      <c r="W12" s="45" t="s">
        <v>88</v>
      </c>
      <c r="X12" s="45" t="s">
        <v>118</v>
      </c>
      <c r="Y12" s="45" t="s">
        <v>119</v>
      </c>
      <c r="Z12" s="48" t="s">
        <v>119</v>
      </c>
    </row>
    <row r="13" spans="1:26">
      <c r="A13" s="44" t="s">
        <v>80</v>
      </c>
      <c r="B13" s="45" t="s">
        <v>114</v>
      </c>
      <c r="C13" s="45" t="s">
        <v>81</v>
      </c>
      <c r="D13" s="45" t="s">
        <v>115</v>
      </c>
      <c r="E13" s="45" t="s">
        <v>116</v>
      </c>
      <c r="F13" s="45" t="s">
        <v>27</v>
      </c>
      <c r="G13" s="45" t="s">
        <v>82</v>
      </c>
      <c r="H13" s="45" t="s">
        <v>83</v>
      </c>
      <c r="I13" s="45" t="s">
        <v>22</v>
      </c>
      <c r="J13" s="45" t="s">
        <v>84</v>
      </c>
      <c r="K13" s="45" t="s">
        <v>100</v>
      </c>
      <c r="L13" s="45" t="s">
        <v>101</v>
      </c>
      <c r="M13" s="45"/>
      <c r="N13" s="45"/>
      <c r="O13" s="45" t="s">
        <v>46</v>
      </c>
      <c r="P13" s="49">
        <v>4995</v>
      </c>
      <c r="Q13" s="47">
        <v>7.0580000000000004E-2</v>
      </c>
      <c r="R13" s="47">
        <v>8.5109999999999992</v>
      </c>
      <c r="S13" s="45"/>
      <c r="T13" s="45" t="s">
        <v>96</v>
      </c>
      <c r="U13" s="45"/>
      <c r="V13" s="45" t="s">
        <v>87</v>
      </c>
      <c r="W13" s="45" t="s">
        <v>88</v>
      </c>
      <c r="X13" s="45" t="s">
        <v>118</v>
      </c>
      <c r="Y13" s="45" t="s">
        <v>119</v>
      </c>
      <c r="Z13" s="48" t="s">
        <v>119</v>
      </c>
    </row>
    <row r="14" spans="1:26">
      <c r="A14" s="44" t="s">
        <v>80</v>
      </c>
      <c r="B14" s="45" t="s">
        <v>114</v>
      </c>
      <c r="C14" s="45" t="s">
        <v>81</v>
      </c>
      <c r="D14" s="45" t="s">
        <v>115</v>
      </c>
      <c r="E14" s="45" t="s">
        <v>116</v>
      </c>
      <c r="F14" s="45" t="s">
        <v>27</v>
      </c>
      <c r="G14" s="45" t="s">
        <v>82</v>
      </c>
      <c r="H14" s="45" t="s">
        <v>83</v>
      </c>
      <c r="I14" s="45" t="s">
        <v>22</v>
      </c>
      <c r="J14" s="45" t="s">
        <v>84</v>
      </c>
      <c r="K14" s="45" t="s">
        <v>102</v>
      </c>
      <c r="L14" s="45" t="s">
        <v>103</v>
      </c>
      <c r="M14" s="45"/>
      <c r="N14" s="45"/>
      <c r="O14" s="45" t="s">
        <v>89</v>
      </c>
      <c r="P14" s="46">
        <v>377100</v>
      </c>
      <c r="Q14" s="47">
        <v>1.2630000000000001E-2</v>
      </c>
      <c r="R14" s="47">
        <v>2.202</v>
      </c>
      <c r="S14" s="45"/>
      <c r="T14" s="45" t="s">
        <v>86</v>
      </c>
      <c r="U14" s="45"/>
      <c r="V14" s="45" t="s">
        <v>87</v>
      </c>
      <c r="W14" s="45" t="s">
        <v>88</v>
      </c>
      <c r="X14" s="45" t="s">
        <v>118</v>
      </c>
      <c r="Y14" s="45" t="s">
        <v>119</v>
      </c>
      <c r="Z14" s="48" t="s">
        <v>119</v>
      </c>
    </row>
    <row r="15" spans="1:26">
      <c r="A15" s="44" t="s">
        <v>80</v>
      </c>
      <c r="B15" s="45" t="s">
        <v>114</v>
      </c>
      <c r="C15" s="45" t="s">
        <v>81</v>
      </c>
      <c r="D15" s="45" t="s">
        <v>115</v>
      </c>
      <c r="E15" s="45" t="s">
        <v>116</v>
      </c>
      <c r="F15" s="45" t="s">
        <v>27</v>
      </c>
      <c r="G15" s="45" t="s">
        <v>82</v>
      </c>
      <c r="H15" s="45" t="s">
        <v>83</v>
      </c>
      <c r="I15" s="45" t="s">
        <v>22</v>
      </c>
      <c r="J15" s="45" t="s">
        <v>84</v>
      </c>
      <c r="K15" s="45" t="s">
        <v>102</v>
      </c>
      <c r="L15" s="45" t="s">
        <v>103</v>
      </c>
      <c r="M15" s="45"/>
      <c r="N15" s="45"/>
      <c r="O15" s="45" t="s">
        <v>46</v>
      </c>
      <c r="P15" s="46">
        <v>37710</v>
      </c>
      <c r="Q15" s="47">
        <v>1.2120000000000001E-2</v>
      </c>
      <c r="R15" s="47">
        <v>1.841</v>
      </c>
      <c r="S15" s="45"/>
      <c r="T15" s="45" t="s">
        <v>86</v>
      </c>
      <c r="U15" s="45"/>
      <c r="V15" s="45" t="s">
        <v>87</v>
      </c>
      <c r="W15" s="45" t="s">
        <v>88</v>
      </c>
      <c r="X15" s="45" t="s">
        <v>118</v>
      </c>
      <c r="Y15" s="45" t="s">
        <v>119</v>
      </c>
      <c r="Z15" s="48" t="s">
        <v>119</v>
      </c>
    </row>
    <row r="16" spans="1:26">
      <c r="A16" s="44" t="s">
        <v>80</v>
      </c>
      <c r="B16" s="45" t="s">
        <v>114</v>
      </c>
      <c r="C16" s="45" t="s">
        <v>81</v>
      </c>
      <c r="D16" s="45" t="s">
        <v>115</v>
      </c>
      <c r="E16" s="45" t="s">
        <v>116</v>
      </c>
      <c r="F16" s="45" t="s">
        <v>27</v>
      </c>
      <c r="G16" s="45" t="s">
        <v>82</v>
      </c>
      <c r="H16" s="45" t="s">
        <v>83</v>
      </c>
      <c r="I16" s="45" t="s">
        <v>22</v>
      </c>
      <c r="J16" s="45" t="s">
        <v>84</v>
      </c>
      <c r="K16" s="45"/>
      <c r="L16" s="45" t="s">
        <v>104</v>
      </c>
      <c r="M16" s="45"/>
      <c r="N16" s="45"/>
      <c r="O16" s="45" t="s">
        <v>105</v>
      </c>
      <c r="P16" s="46">
        <v>135756</v>
      </c>
      <c r="Q16" s="47">
        <v>2.4539999999999999E-2</v>
      </c>
      <c r="R16" s="47">
        <v>3.8610000000000002</v>
      </c>
      <c r="S16" s="45"/>
      <c r="T16" s="45" t="s">
        <v>99</v>
      </c>
      <c r="U16" s="45"/>
      <c r="V16" s="45" t="s">
        <v>87</v>
      </c>
      <c r="W16" s="45" t="s">
        <v>88</v>
      </c>
      <c r="X16" s="45" t="s">
        <v>118</v>
      </c>
      <c r="Y16" s="45" t="s">
        <v>119</v>
      </c>
      <c r="Z16" s="48" t="s">
        <v>119</v>
      </c>
    </row>
    <row r="17" spans="1:26">
      <c r="A17" s="44" t="s">
        <v>80</v>
      </c>
      <c r="B17" s="45" t="s">
        <v>114</v>
      </c>
      <c r="C17" s="45" t="s">
        <v>81</v>
      </c>
      <c r="D17" s="45" t="s">
        <v>115</v>
      </c>
      <c r="E17" s="45" t="s">
        <v>116</v>
      </c>
      <c r="F17" s="45" t="s">
        <v>40</v>
      </c>
      <c r="G17" s="45" t="s">
        <v>106</v>
      </c>
      <c r="H17" s="45" t="s">
        <v>107</v>
      </c>
      <c r="I17" s="45" t="s">
        <v>22</v>
      </c>
      <c r="J17" s="45" t="s">
        <v>84</v>
      </c>
      <c r="K17" s="45" t="s">
        <v>85</v>
      </c>
      <c r="L17" s="45" t="s">
        <v>108</v>
      </c>
      <c r="M17" s="45"/>
      <c r="N17" s="45"/>
      <c r="O17" s="45" t="s">
        <v>47</v>
      </c>
      <c r="P17" s="46">
        <v>370</v>
      </c>
      <c r="Q17" s="47">
        <v>4.3109999999999997E-3</v>
      </c>
      <c r="R17" s="47">
        <v>0.21160000000000001</v>
      </c>
      <c r="S17" s="45"/>
      <c r="T17" s="45" t="s">
        <v>86</v>
      </c>
      <c r="U17" s="45"/>
      <c r="V17" s="45" t="s">
        <v>87</v>
      </c>
      <c r="W17" s="45" t="s">
        <v>88</v>
      </c>
      <c r="X17" s="45" t="s">
        <v>118</v>
      </c>
      <c r="Y17" s="45" t="s">
        <v>119</v>
      </c>
      <c r="Z17" s="48" t="s">
        <v>119</v>
      </c>
    </row>
    <row r="18" spans="1:26">
      <c r="A18" s="44" t="s">
        <v>80</v>
      </c>
      <c r="B18" s="45" t="s">
        <v>114</v>
      </c>
      <c r="C18" s="45" t="s">
        <v>81</v>
      </c>
      <c r="D18" s="45" t="s">
        <v>115</v>
      </c>
      <c r="E18" s="45" t="s">
        <v>116</v>
      </c>
      <c r="F18" s="45" t="s">
        <v>40</v>
      </c>
      <c r="G18" s="45" t="s">
        <v>106</v>
      </c>
      <c r="H18" s="45" t="s">
        <v>107</v>
      </c>
      <c r="I18" s="45" t="s">
        <v>22</v>
      </c>
      <c r="J18" s="45" t="s">
        <v>84</v>
      </c>
      <c r="K18" s="45" t="s">
        <v>85</v>
      </c>
      <c r="L18" s="45" t="s">
        <v>117</v>
      </c>
      <c r="M18" s="45"/>
      <c r="N18" s="45"/>
      <c r="O18" s="45"/>
      <c r="P18" s="46"/>
      <c r="Q18" s="47"/>
      <c r="R18" s="47"/>
      <c r="S18" s="45" t="s">
        <v>48</v>
      </c>
      <c r="T18" s="45" t="s">
        <v>86</v>
      </c>
      <c r="U18" s="45"/>
      <c r="V18" s="45" t="s">
        <v>87</v>
      </c>
      <c r="W18" s="45" t="s">
        <v>88</v>
      </c>
      <c r="X18" s="45" t="s">
        <v>118</v>
      </c>
      <c r="Y18" s="45" t="s">
        <v>119</v>
      </c>
      <c r="Z18" s="48" t="s">
        <v>119</v>
      </c>
    </row>
    <row r="19" spans="1:26">
      <c r="A19" s="44" t="s">
        <v>80</v>
      </c>
      <c r="B19" s="45" t="s">
        <v>114</v>
      </c>
      <c r="C19" s="45" t="s">
        <v>81</v>
      </c>
      <c r="D19" s="45" t="s">
        <v>115</v>
      </c>
      <c r="E19" s="45" t="s">
        <v>116</v>
      </c>
      <c r="F19" s="45" t="s">
        <v>40</v>
      </c>
      <c r="G19" s="45" t="s">
        <v>106</v>
      </c>
      <c r="H19" s="45" t="s">
        <v>107</v>
      </c>
      <c r="I19" s="45" t="s">
        <v>22</v>
      </c>
      <c r="J19" s="45" t="s">
        <v>84</v>
      </c>
      <c r="K19" s="45" t="s">
        <v>85</v>
      </c>
      <c r="L19" s="45" t="s">
        <v>120</v>
      </c>
      <c r="M19" s="45"/>
      <c r="N19" s="45"/>
      <c r="O19" s="45" t="s">
        <v>89</v>
      </c>
      <c r="P19" s="46">
        <v>51060</v>
      </c>
      <c r="Q19" s="47">
        <v>2.5249999999999999E-3</v>
      </c>
      <c r="R19" s="47">
        <v>0.34789999999999999</v>
      </c>
      <c r="S19" s="45"/>
      <c r="T19" s="45" t="s">
        <v>86</v>
      </c>
      <c r="U19" s="45"/>
      <c r="V19" s="45" t="s">
        <v>87</v>
      </c>
      <c r="W19" s="45" t="s">
        <v>88</v>
      </c>
      <c r="X19" s="45" t="s">
        <v>118</v>
      </c>
      <c r="Y19" s="45" t="s">
        <v>119</v>
      </c>
      <c r="Z19" s="48" t="s">
        <v>119</v>
      </c>
    </row>
    <row r="20" spans="1:26">
      <c r="A20" s="44" t="s">
        <v>80</v>
      </c>
      <c r="B20" s="45" t="s">
        <v>114</v>
      </c>
      <c r="C20" s="45" t="s">
        <v>81</v>
      </c>
      <c r="D20" s="45" t="s">
        <v>115</v>
      </c>
      <c r="E20" s="45" t="s">
        <v>116</v>
      </c>
      <c r="F20" s="45" t="s">
        <v>40</v>
      </c>
      <c r="G20" s="45" t="s">
        <v>106</v>
      </c>
      <c r="H20" s="45" t="s">
        <v>107</v>
      </c>
      <c r="I20" s="45" t="s">
        <v>22</v>
      </c>
      <c r="J20" s="45" t="s">
        <v>84</v>
      </c>
      <c r="K20" s="45" t="s">
        <v>90</v>
      </c>
      <c r="L20" s="45" t="s">
        <v>91</v>
      </c>
      <c r="M20" s="45" t="s">
        <v>92</v>
      </c>
      <c r="N20" s="45"/>
      <c r="O20" s="45" t="s">
        <v>47</v>
      </c>
      <c r="P20" s="46">
        <v>45252</v>
      </c>
      <c r="Q20" s="47">
        <v>5.6429999999999996E-3</v>
      </c>
      <c r="R20" s="47">
        <v>0.90780000000000005</v>
      </c>
      <c r="S20" s="45"/>
      <c r="T20" s="45" t="s">
        <v>86</v>
      </c>
      <c r="U20" s="45"/>
      <c r="V20" s="45" t="s">
        <v>87</v>
      </c>
      <c r="W20" s="45" t="s">
        <v>88</v>
      </c>
      <c r="X20" s="45" t="s">
        <v>118</v>
      </c>
      <c r="Y20" s="45" t="s">
        <v>119</v>
      </c>
      <c r="Z20" s="48" t="s">
        <v>119</v>
      </c>
    </row>
    <row r="21" spans="1:26">
      <c r="A21" s="44" t="s">
        <v>80</v>
      </c>
      <c r="B21" s="45" t="s">
        <v>114</v>
      </c>
      <c r="C21" s="45" t="s">
        <v>81</v>
      </c>
      <c r="D21" s="45" t="s">
        <v>115</v>
      </c>
      <c r="E21" s="45" t="s">
        <v>116</v>
      </c>
      <c r="F21" s="45" t="s">
        <v>40</v>
      </c>
      <c r="G21" s="45" t="s">
        <v>106</v>
      </c>
      <c r="H21" s="45" t="s">
        <v>107</v>
      </c>
      <c r="I21" s="45" t="s">
        <v>22</v>
      </c>
      <c r="J21" s="45" t="s">
        <v>84</v>
      </c>
      <c r="K21" s="45" t="s">
        <v>93</v>
      </c>
      <c r="L21" s="45" t="s">
        <v>121</v>
      </c>
      <c r="M21" s="45"/>
      <c r="N21" s="45"/>
      <c r="O21" s="45"/>
      <c r="P21" s="46"/>
      <c r="Q21" s="47"/>
      <c r="R21" s="47"/>
      <c r="S21" s="45" t="s">
        <v>48</v>
      </c>
      <c r="T21" s="45" t="s">
        <v>86</v>
      </c>
      <c r="U21" s="45" t="s">
        <v>94</v>
      </c>
      <c r="V21" s="45" t="s">
        <v>87</v>
      </c>
      <c r="W21" s="45" t="s">
        <v>88</v>
      </c>
      <c r="X21" s="45" t="s">
        <v>118</v>
      </c>
      <c r="Y21" s="45" t="s">
        <v>119</v>
      </c>
      <c r="Z21" s="48" t="s">
        <v>119</v>
      </c>
    </row>
    <row r="22" spans="1:26">
      <c r="A22" s="44" t="s">
        <v>80</v>
      </c>
      <c r="B22" s="45" t="s">
        <v>114</v>
      </c>
      <c r="C22" s="45" t="s">
        <v>81</v>
      </c>
      <c r="D22" s="45" t="s">
        <v>115</v>
      </c>
      <c r="E22" s="45" t="s">
        <v>116</v>
      </c>
      <c r="F22" s="45" t="s">
        <v>40</v>
      </c>
      <c r="G22" s="45" t="s">
        <v>106</v>
      </c>
      <c r="H22" s="45" t="s">
        <v>107</v>
      </c>
      <c r="I22" s="45" t="s">
        <v>22</v>
      </c>
      <c r="J22" s="45" t="s">
        <v>84</v>
      </c>
      <c r="K22" s="45" t="s">
        <v>95</v>
      </c>
      <c r="L22" s="45" t="s">
        <v>97</v>
      </c>
      <c r="M22" s="45"/>
      <c r="N22" s="45"/>
      <c r="O22" s="45" t="s">
        <v>98</v>
      </c>
      <c r="P22" s="46">
        <v>370</v>
      </c>
      <c r="Q22" s="47">
        <v>8.5619999999999999E-4</v>
      </c>
      <c r="R22" s="47">
        <v>0.1153</v>
      </c>
      <c r="S22" s="45"/>
      <c r="T22" s="45" t="s">
        <v>99</v>
      </c>
      <c r="U22" s="45"/>
      <c r="V22" s="45" t="s">
        <v>87</v>
      </c>
      <c r="W22" s="45" t="s">
        <v>88</v>
      </c>
      <c r="X22" s="45" t="s">
        <v>118</v>
      </c>
      <c r="Y22" s="45" t="s">
        <v>119</v>
      </c>
      <c r="Z22" s="48" t="s">
        <v>119</v>
      </c>
    </row>
    <row r="23" spans="1:26">
      <c r="A23" s="44" t="s">
        <v>80</v>
      </c>
      <c r="B23" s="45" t="s">
        <v>114</v>
      </c>
      <c r="C23" s="45" t="s">
        <v>81</v>
      </c>
      <c r="D23" s="45" t="s">
        <v>115</v>
      </c>
      <c r="E23" s="45" t="s">
        <v>116</v>
      </c>
      <c r="F23" s="45" t="s">
        <v>40</v>
      </c>
      <c r="G23" s="45" t="s">
        <v>106</v>
      </c>
      <c r="H23" s="45" t="s">
        <v>107</v>
      </c>
      <c r="I23" s="45" t="s">
        <v>22</v>
      </c>
      <c r="J23" s="45" t="s">
        <v>84</v>
      </c>
      <c r="K23" s="45" t="s">
        <v>95</v>
      </c>
      <c r="L23" s="45" t="s">
        <v>122</v>
      </c>
      <c r="M23" s="45"/>
      <c r="N23" s="45"/>
      <c r="O23" s="45"/>
      <c r="P23" s="46"/>
      <c r="Q23" s="47"/>
      <c r="R23" s="47"/>
      <c r="S23" s="45" t="s">
        <v>48</v>
      </c>
      <c r="T23" s="45" t="s">
        <v>86</v>
      </c>
      <c r="U23" s="45"/>
      <c r="V23" s="45" t="s">
        <v>87</v>
      </c>
      <c r="W23" s="45" t="s">
        <v>88</v>
      </c>
      <c r="X23" s="45" t="s">
        <v>118</v>
      </c>
      <c r="Y23" s="45" t="s">
        <v>119</v>
      </c>
      <c r="Z23" s="48" t="s">
        <v>119</v>
      </c>
    </row>
    <row r="24" spans="1:26">
      <c r="A24" s="44" t="s">
        <v>80</v>
      </c>
      <c r="B24" s="45" t="s">
        <v>114</v>
      </c>
      <c r="C24" s="45" t="s">
        <v>81</v>
      </c>
      <c r="D24" s="45" t="s">
        <v>115</v>
      </c>
      <c r="E24" s="45" t="s">
        <v>116</v>
      </c>
      <c r="F24" s="45" t="s">
        <v>40</v>
      </c>
      <c r="G24" s="45" t="s">
        <v>106</v>
      </c>
      <c r="H24" s="45" t="s">
        <v>107</v>
      </c>
      <c r="I24" s="45" t="s">
        <v>22</v>
      </c>
      <c r="J24" s="45" t="s">
        <v>84</v>
      </c>
      <c r="K24" s="45" t="s">
        <v>100</v>
      </c>
      <c r="L24" s="45" t="s">
        <v>101</v>
      </c>
      <c r="M24" s="45"/>
      <c r="N24" s="45"/>
      <c r="O24" s="45" t="s">
        <v>45</v>
      </c>
      <c r="P24" s="49">
        <v>4070</v>
      </c>
      <c r="Q24" s="47">
        <v>3.0329999999999999E-2</v>
      </c>
      <c r="R24" s="47">
        <v>3.8029999999999999</v>
      </c>
      <c r="S24" s="45"/>
      <c r="T24" s="45" t="s">
        <v>96</v>
      </c>
      <c r="U24" s="45"/>
      <c r="V24" s="45" t="s">
        <v>87</v>
      </c>
      <c r="W24" s="45" t="s">
        <v>88</v>
      </c>
      <c r="X24" s="45" t="s">
        <v>118</v>
      </c>
      <c r="Y24" s="45" t="s">
        <v>119</v>
      </c>
      <c r="Z24" s="48" t="s">
        <v>119</v>
      </c>
    </row>
    <row r="25" spans="1:26">
      <c r="A25" s="44" t="s">
        <v>80</v>
      </c>
      <c r="B25" s="45" t="s">
        <v>114</v>
      </c>
      <c r="C25" s="45" t="s">
        <v>81</v>
      </c>
      <c r="D25" s="45" t="s">
        <v>115</v>
      </c>
      <c r="E25" s="45" t="s">
        <v>116</v>
      </c>
      <c r="F25" s="45" t="s">
        <v>40</v>
      </c>
      <c r="G25" s="45" t="s">
        <v>106</v>
      </c>
      <c r="H25" s="45" t="s">
        <v>107</v>
      </c>
      <c r="I25" s="45" t="s">
        <v>22</v>
      </c>
      <c r="J25" s="45" t="s">
        <v>84</v>
      </c>
      <c r="K25" s="45" t="s">
        <v>100</v>
      </c>
      <c r="L25" s="45" t="s">
        <v>101</v>
      </c>
      <c r="M25" s="45"/>
      <c r="N25" s="45"/>
      <c r="O25" s="45" t="s">
        <v>46</v>
      </c>
      <c r="P25" s="46">
        <v>370</v>
      </c>
      <c r="Q25" s="47">
        <v>5.228E-3</v>
      </c>
      <c r="R25" s="47">
        <v>0.63039999999999996</v>
      </c>
      <c r="S25" s="45"/>
      <c r="T25" s="45" t="s">
        <v>96</v>
      </c>
      <c r="U25" s="45"/>
      <c r="V25" s="45" t="s">
        <v>87</v>
      </c>
      <c r="W25" s="45" t="s">
        <v>88</v>
      </c>
      <c r="X25" s="45" t="s">
        <v>118</v>
      </c>
      <c r="Y25" s="45" t="s">
        <v>119</v>
      </c>
      <c r="Z25" s="48" t="s">
        <v>119</v>
      </c>
    </row>
    <row r="26" spans="1:26">
      <c r="A26" s="44" t="s">
        <v>80</v>
      </c>
      <c r="B26" s="45" t="s">
        <v>114</v>
      </c>
      <c r="C26" s="45" t="s">
        <v>81</v>
      </c>
      <c r="D26" s="45" t="s">
        <v>115</v>
      </c>
      <c r="E26" s="45" t="s">
        <v>116</v>
      </c>
      <c r="F26" s="45" t="s">
        <v>40</v>
      </c>
      <c r="G26" s="45" t="s">
        <v>106</v>
      </c>
      <c r="H26" s="45" t="s">
        <v>107</v>
      </c>
      <c r="I26" s="45" t="s">
        <v>22</v>
      </c>
      <c r="J26" s="45" t="s">
        <v>84</v>
      </c>
      <c r="K26" s="45" t="s">
        <v>102</v>
      </c>
      <c r="L26" s="45" t="s">
        <v>103</v>
      </c>
      <c r="M26" s="45"/>
      <c r="N26" s="45"/>
      <c r="O26" s="45" t="s">
        <v>89</v>
      </c>
      <c r="P26" s="46">
        <v>45252</v>
      </c>
      <c r="Q26" s="47">
        <v>1.5150000000000001E-3</v>
      </c>
      <c r="R26" s="47">
        <v>0.26429999999999998</v>
      </c>
      <c r="S26" s="45"/>
      <c r="T26" s="45" t="s">
        <v>86</v>
      </c>
      <c r="U26" s="45"/>
      <c r="V26" s="45" t="s">
        <v>87</v>
      </c>
      <c r="W26" s="45" t="s">
        <v>88</v>
      </c>
      <c r="X26" s="45" t="s">
        <v>118</v>
      </c>
      <c r="Y26" s="45" t="s">
        <v>119</v>
      </c>
      <c r="Z26" s="48" t="s">
        <v>119</v>
      </c>
    </row>
    <row r="27" spans="1:26">
      <c r="A27" s="44" t="s">
        <v>80</v>
      </c>
      <c r="B27" s="45" t="s">
        <v>114</v>
      </c>
      <c r="C27" s="45" t="s">
        <v>81</v>
      </c>
      <c r="D27" s="45" t="s">
        <v>115</v>
      </c>
      <c r="E27" s="45" t="s">
        <v>116</v>
      </c>
      <c r="F27" s="45" t="s">
        <v>40</v>
      </c>
      <c r="G27" s="45" t="s">
        <v>106</v>
      </c>
      <c r="H27" s="45" t="s">
        <v>107</v>
      </c>
      <c r="I27" s="45" t="s">
        <v>22</v>
      </c>
      <c r="J27" s="45" t="s">
        <v>84</v>
      </c>
      <c r="K27" s="45" t="s">
        <v>102</v>
      </c>
      <c r="L27" s="45" t="s">
        <v>103</v>
      </c>
      <c r="M27" s="45"/>
      <c r="N27" s="45"/>
      <c r="O27" s="45" t="s">
        <v>46</v>
      </c>
      <c r="P27" s="46">
        <v>22626</v>
      </c>
      <c r="Q27" s="47">
        <v>7.2719999999999998E-3</v>
      </c>
      <c r="R27" s="47">
        <v>1.105</v>
      </c>
      <c r="S27" s="45"/>
      <c r="T27" s="45" t="s">
        <v>86</v>
      </c>
      <c r="U27" s="45"/>
      <c r="V27" s="45" t="s">
        <v>87</v>
      </c>
      <c r="W27" s="45" t="s">
        <v>88</v>
      </c>
      <c r="X27" s="45" t="s">
        <v>118</v>
      </c>
      <c r="Y27" s="45" t="s">
        <v>119</v>
      </c>
      <c r="Z27" s="48" t="s">
        <v>119</v>
      </c>
    </row>
    <row r="28" spans="1:26">
      <c r="A28" s="50" t="s">
        <v>80</v>
      </c>
      <c r="B28" s="51" t="s">
        <v>114</v>
      </c>
      <c r="C28" s="51" t="s">
        <v>81</v>
      </c>
      <c r="D28" s="51" t="s">
        <v>115</v>
      </c>
      <c r="E28" s="51" t="s">
        <v>116</v>
      </c>
      <c r="F28" s="51" t="s">
        <v>40</v>
      </c>
      <c r="G28" s="51" t="s">
        <v>106</v>
      </c>
      <c r="H28" s="51" t="s">
        <v>107</v>
      </c>
      <c r="I28" s="51" t="s">
        <v>22</v>
      </c>
      <c r="J28" s="51" t="s">
        <v>84</v>
      </c>
      <c r="K28" s="51"/>
      <c r="L28" s="51" t="s">
        <v>104</v>
      </c>
      <c r="M28" s="51"/>
      <c r="N28" s="51"/>
      <c r="O28" s="51" t="s">
        <v>105</v>
      </c>
      <c r="P28" s="52">
        <v>98046</v>
      </c>
      <c r="Q28" s="53">
        <v>1.7729999999999999E-2</v>
      </c>
      <c r="R28" s="53">
        <v>2.7879999999999998</v>
      </c>
      <c r="S28" s="51"/>
      <c r="T28" s="51" t="s">
        <v>99</v>
      </c>
      <c r="U28" s="51"/>
      <c r="V28" s="51" t="s">
        <v>87</v>
      </c>
      <c r="W28" s="51" t="s">
        <v>88</v>
      </c>
      <c r="X28" s="51" t="s">
        <v>118</v>
      </c>
      <c r="Y28" s="51" t="s">
        <v>119</v>
      </c>
      <c r="Z28" s="54" t="s">
        <v>119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RASProjectID xmlns="36389baf-d775-4142-9ba9-987d54fbb0d5">32402949</NIRASProjectID>
    <NIRASOnFrontPage xmlns="36389baf-d775-4142-9ba9-987d54fbb0d5">false</NIRASOnFrontPage>
    <_dlc_DocId xmlns="4fc3505a-2047-4d63-b848-1f0aab2ae81b">UEV5JEE4SZ73-429696502-223</_dlc_DocId>
    <_dlc_DocIdUrl xmlns="4fc3505a-2047-4d63-b848-1f0aab2ae81b">
      <Url>https://niras.sharepoint.com/sites/32402949/_layouts/15/DocIdRedir.aspx?ID=UEV5JEE4SZ73-429696502-223</Url>
      <Description>UEV5JEE4SZ73-429696502-223</Description>
    </_dlc_DocIdUrl>
    <NIRASCreatedDate xmlns="36389baf-d775-4142-9ba9-987d54fbb0d5" xsi:nil="true"/>
    <NIRASScaleTxt xmlns="36389baf-d775-4142-9ba9-987d54fbb0d5" xsi:nil="true"/>
    <Delivery xmlns="36389baf-d775-4142-9ba9-987d54fbb0d5" xsi:nil="true"/>
    <b20adbee33c84350ab297149ab7609e1 xmlns="4fc3505a-2047-4d63-b848-1f0aab2ae81b">
      <Terms xmlns="http://schemas.microsoft.com/office/infopath/2007/PartnerControls"/>
    </b20adbee33c84350ab297149ab7609e1>
    <da20537ee97d477b961033ada76c4a82 xmlns="4fc3505a-2047-4d63-b848-1f0aab2ae81b">
      <Terms xmlns="http://schemas.microsoft.com/office/infopath/2007/PartnerControls"/>
    </da20537ee97d477b961033ada76c4a82>
    <NIRASDocumentNo xmlns="36389baf-d775-4142-9ba9-987d54fbb0d5" xsi:nil="true"/>
    <DocumentRevisionIdPublished xmlns="36389baf-d775-4142-9ba9-987d54fbb0d5" xsi:nil="true"/>
    <DocumentRevisionId xmlns="36389baf-d775-4142-9ba9-987d54fbb0d5" xsi:nil="true"/>
    <NIRASRevisionDate xmlns="36389baf-d775-4142-9ba9-987d54fbb0d5" xsi:nil="true"/>
    <TaxCatchAll xmlns="36389baf-d775-4142-9ba9-987d54fbb0d5" xsi:nil="true"/>
    <NIRASSortOrder xmlns="36389baf-d775-4142-9ba9-987d54fbb0d5" xsi:nil="true"/>
    <NIRASOldModifiedBy xmlns="36389baf-d775-4142-9ba9-987d54fbb0d5" xsi:nil="true"/>
    <lcf76f155ced4ddcb4097134ff3c332f xmlns="78a0c25b-133d-4ab0-8be8-7067038391f5">
      <Terms xmlns="http://schemas.microsoft.com/office/infopath/2007/PartnerControls"/>
    </lcf76f155ced4ddcb4097134ff3c332f>
    <o7ddbb95048e4674b1961839f647280e xmlns="4fc3505a-2047-4d63-b848-1f0aab2ae81b">
      <Terms xmlns="http://schemas.microsoft.com/office/infopath/2007/PartnerControls"/>
    </o7ddbb95048e4674b1961839f647280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E77EDAA6617B614095654B7359CAE09F" ma:contentTypeVersion="27" ma:contentTypeDescription="Create a new document." ma:contentTypeScope="" ma:versionID="3c2a22ae741786db36ddc7655821f859">
  <xsd:schema xmlns:xsd="http://www.w3.org/2001/XMLSchema" xmlns:xs="http://www.w3.org/2001/XMLSchema" xmlns:p="http://schemas.microsoft.com/office/2006/metadata/properties" xmlns:ns2="4fc3505a-2047-4d63-b848-1f0aab2ae81b" xmlns:ns3="36389baf-d775-4142-9ba9-987d54fbb0d5" xmlns:ns4="78a0c25b-133d-4ab0-8be8-7067038391f5" targetNamespace="http://schemas.microsoft.com/office/2006/metadata/properties" ma:root="true" ma:fieldsID="8e9b96c596dc40376a9e8393e539b6dc" ns2:_="" ns3:_="" ns4:_="">
    <xsd:import namespace="4fc3505a-2047-4d63-b848-1f0aab2ae81b"/>
    <xsd:import namespace="36389baf-d775-4142-9ba9-987d54fbb0d5"/>
    <xsd:import namespace="78a0c25b-133d-4ab0-8be8-7067038391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NIRASProjectID" minOccurs="0"/>
                <xsd:element ref="ns3:NIRASCreatedDate" minOccurs="0"/>
                <xsd:element ref="ns2:da20537ee97d477b961033ada76c4a82" minOccurs="0"/>
                <xsd:element ref="ns3:TaxCatchAll" minOccurs="0"/>
                <xsd:element ref="ns3:TaxCatchAllLabel" minOccurs="0"/>
                <xsd:element ref="ns3:DocumentRevisionId" minOccurs="0"/>
                <xsd:element ref="ns3:DocumentRevisionIdPublished" minOccurs="0"/>
                <xsd:element ref="ns3:NIRASRevisionDate" minOccurs="0"/>
                <xsd:element ref="ns2:b20adbee33c84350ab297149ab7609e1" minOccurs="0"/>
                <xsd:element ref="ns3:NIRASScaleTxt" minOccurs="0"/>
                <xsd:element ref="ns3:NIRASSortOrder" minOccurs="0"/>
                <xsd:element ref="ns3:Delivery" minOccurs="0"/>
                <xsd:element ref="ns3:NIRASDocumentNo" minOccurs="0"/>
                <xsd:element ref="ns3:NIRASOldModifiedBy" minOccurs="0"/>
                <xsd:element ref="ns2:o7ddbb95048e4674b1961839f647280e" minOccurs="0"/>
                <xsd:element ref="ns3:NIRASOnFrontPage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3505a-2047-4d63-b848-1f0aab2ae8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20537ee97d477b961033ada76c4a82" ma:index="13" nillable="true" ma:taxonomy="true" ma:internalName="da20537ee97d477b961033ada76c4a82" ma:taxonomyFieldName="NIRASQAStatus" ma:displayName="QA Status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0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ddbb95048e4674b1961839f647280e" ma:index="27" nillable="true" ma:taxonomy="true" ma:internalName="o7ddbb95048e4674b1961839f647280e" ma:taxonomyFieldName="NIRASQAGroup" ma:displayName="Country" ma:default="" ma:fieldId="{87ddbb95-048e-4674-b196-1839f647280e}" ma:taxonomyMulti="true" ma:sspId="ab2600de-030e-40a3-a341-c72395049305" ma:termSetId="6fd9237d-65aa-4da7-afa0-2c7efb1a215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11" nillable="true" ma:displayName="Project ID" ma:internalName="NIRASProjectID">
      <xsd:simpleType>
        <xsd:restriction base="dms:Text"/>
      </xsd:simpleType>
    </xsd:element>
    <xsd:element name="NIRASCreatedDate" ma:index="12" nillable="true" ma:displayName="First issue date" ma:format="DateOnly" ma:internalName="NIRASCreatedDate">
      <xsd:simpleType>
        <xsd:restriction base="dms:DateTime"/>
      </xsd:simpleType>
    </xsd:element>
    <xsd:element name="TaxCatchAll" ma:index="14" nillable="true" ma:displayName="Taxonomy Catch All Column" ma:hidden="true" ma:list="{bd4ca3d0-d95f-4283-9f20-4175e04d90e5}" ma:internalName="TaxCatchAll" ma:showField="CatchAllData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bd4ca3d0-d95f-4283-9f20-4175e04d90e5}" ma:internalName="TaxCatchAllLabel" ma:readOnly="true" ma:showField="CatchAllDataLabel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RevisionId" ma:index="17" nillable="true" ma:displayName="Revision" ma:internalName="DocumentRevisionId">
      <xsd:simpleType>
        <xsd:restriction base="dms:Text"/>
      </xsd:simpleType>
    </xsd:element>
    <xsd:element name="DocumentRevisionIdPublished" ma:index="18" nillable="true" ma:displayName="Last published revision" ma:internalName="DocumentRevisionIdPublished">
      <xsd:simpleType>
        <xsd:restriction base="dms:Text"/>
      </xsd:simpleType>
    </xsd:element>
    <xsd:element name="NIRASRevisionDate" ma:index="19" nillable="true" ma:displayName="Revision date" ma:internalName="NIRASRevisionDate">
      <xsd:simpleType>
        <xsd:restriction base="dms:DateTime"/>
      </xsd:simpleType>
    </xsd:element>
    <xsd:element name="NIRASScaleTxt" ma:index="22" nillable="true" ma:displayName="Scale" ma:internalName="NIRASScaleTxt">
      <xsd:simpleType>
        <xsd:restriction base="dms:Text">
          <xsd:maxLength value="255"/>
        </xsd:restriction>
      </xsd:simpleType>
    </xsd:element>
    <xsd:element name="NIRASSortOrder" ma:index="23" nillable="true" ma:displayName="Sort order" ma:internalName="NIRASSortOrder">
      <xsd:simpleType>
        <xsd:restriction base="dms:Number"/>
      </xsd:simpleType>
    </xsd:element>
    <xsd:element name="Delivery" ma:index="24" nillable="true" ma:displayName="Delivery" ma:list="{6b45fe97-1588-4004-a40a-bcabef600801}" ma:internalName="Delivery" ma:showField="NIRASDocListName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25" nillable="true" ma:displayName="Old document ID" ma:description="Old document number from source system" ma:internalName="NIRASDocumentNo">
      <xsd:simpleType>
        <xsd:restriction base="dms:Text">
          <xsd:maxLength value="255"/>
        </xsd:restriction>
      </xsd:simpleType>
    </xsd:element>
    <xsd:element name="NIRASOldModifiedBy" ma:index="26" nillable="true" ma:displayName="Old modified by" ma:internalName="NIRASOldModifiedBy">
      <xsd:simpleType>
        <xsd:restriction base="dms:Text">
          <xsd:maxLength value="255"/>
        </xsd:restriction>
      </xsd:simpleType>
    </xsd:element>
    <xsd:element name="NIRASOnFrontPage" ma:index="29" nillable="true" ma:displayName="On front page" ma:default="0" ma:internalName="NIRAS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c25b-133d-4ab0-8be8-706703839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ab2600de-030e-40a3-a341-c723950493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53837-1576-4CC9-8EFF-5B29F8CF588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0A1A5CC-2B73-4E54-9FEB-83D6338B318B}">
  <ds:schemaRefs>
    <ds:schemaRef ds:uri="http://schemas.microsoft.com/office/2006/metadata/properties"/>
    <ds:schemaRef ds:uri="http://schemas.microsoft.com/office/infopath/2007/PartnerControls"/>
    <ds:schemaRef ds:uri="36389baf-d775-4142-9ba9-987d54fbb0d5"/>
    <ds:schemaRef ds:uri="4fc3505a-2047-4d63-b848-1f0aab2ae81b"/>
    <ds:schemaRef ds:uri="78a0c25b-133d-4ab0-8be8-7067038391f5"/>
  </ds:schemaRefs>
</ds:datastoreItem>
</file>

<file path=customXml/itemProps3.xml><?xml version="1.0" encoding="utf-8"?>
<ds:datastoreItem xmlns:ds="http://schemas.openxmlformats.org/officeDocument/2006/customXml" ds:itemID="{A71AF22F-3E6B-4BB1-9DBE-32F4381F5B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A2FD37-99E4-4FDD-A50E-938F9E7E0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3505a-2047-4d63-b848-1f0aab2ae81b"/>
    <ds:schemaRef ds:uri="36389baf-d775-4142-9ba9-987d54fbb0d5"/>
    <ds:schemaRef ds:uri="78a0c25b-133d-4ab0-8be8-706703839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Falsterbo</vt:lpstr>
      <vt:lpstr>Abbekås</vt:lpstr>
      <vt:lpstr>växtplankton mars</vt:lpstr>
      <vt:lpstr>Abbekås!Utskriftsområde</vt:lpstr>
      <vt:lpstr>Falsterbo!Utskriftsområde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Erik Isakson (ERIK)</cp:lastModifiedBy>
  <cp:lastPrinted>2016-03-03T13:30:16Z</cp:lastPrinted>
  <dcterms:created xsi:type="dcterms:W3CDTF">1999-11-04T19:34:58Z</dcterms:created>
  <dcterms:modified xsi:type="dcterms:W3CDTF">2024-03-28T12:41:20Z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yLanguageRun">
    <vt:lpwstr>true</vt:lpwstr>
  </property>
  <property fmtid="{D5CDD505-2E9C-101B-9397-08002B2CF9AE}" pid="3" name="ContentTypeId">
    <vt:lpwstr>0x010100DCD90FCC66DA8F4C882C689D6817D41B00E77EDAA6617B614095654B7359CAE09F</vt:lpwstr>
  </property>
  <property fmtid="{D5CDD505-2E9C-101B-9397-08002B2CF9AE}" pid="4" name="_dlc_DocIdItemGuid">
    <vt:lpwstr>63e4c912-8977-48e5-ab50-6eca2c7b23f7</vt:lpwstr>
  </property>
  <property fmtid="{D5CDD505-2E9C-101B-9397-08002B2CF9AE}" pid="5" name="MediaServiceImageTags">
    <vt:lpwstr/>
  </property>
  <property fmtid="{D5CDD505-2E9C-101B-9397-08002B2CF9AE}" pid="6" name="NIRASDocumentKind">
    <vt:lpwstr/>
  </property>
  <property fmtid="{D5CDD505-2E9C-101B-9397-08002B2CF9AE}" pid="7" name="NIRASQAStatus">
    <vt:lpwstr/>
  </property>
  <property fmtid="{D5CDD505-2E9C-101B-9397-08002B2CF9AE}" pid="8" name="NIRASQAGroup">
    <vt:lpwstr/>
  </property>
</Properties>
</file>